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4\"/>
    </mc:Choice>
  </mc:AlternateContent>
  <xr:revisionPtr revIDLastSave="0" documentId="8_{4ACFFE9C-70F2-46EC-8DAD-BD5469F4C79E}" xr6:coauthVersionLast="47" xr6:coauthVersionMax="47" xr10:uidLastSave="{00000000-0000-0000-0000-000000000000}"/>
  <workbookProtection workbookAlgorithmName="SHA-512" workbookHashValue="XWwvOINwfWwpyL6nQHK4V3sOQ0L+9+vbYqeOVmuXCBoZQYDY43PNJRYhgvi2pSmrlSNBB4JhxZ+Dxoyygg+PRg==" workbookSaltValue="Mrps2s60nINlMNfdJi8LUA==" workbookSpinCount="100000" lockStructure="1"/>
  <bookViews>
    <workbookView showSheetTabs="0" xWindow="-108" yWindow="-108" windowWidth="23256" windowHeight="12576" tabRatio="743" activeTab="1"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Conclusiones!$A$1:$J$31</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<sst xmlns="http://schemas.openxmlformats.org/spreadsheetml/2006/main" count="69" uniqueCount="52">
  <si>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</si>
  <si>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</si>
  <si>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</si>
  <si>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</si>
  <si>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</si>
  <si>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</si>
  <si>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</si>
  <si>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</si>
  <si>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</si>
  <si>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</si>
  <si>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</si>
  <si>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</si>
  <si>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</si>
  <si>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</si>
  <si>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</si>
  <si>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</si>
  <si>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</si>
  <si>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</si>
  <si>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</si>
  <si>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</si>
  <si>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</si>
  <si>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</si>
  <si>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</si>
  <si>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AGOSTO 24</t>
  </si>
  <si>
    <t>TOTAL ACEITE</t>
  </si>
  <si>
    <t>Principales Variables - TAM AGOSTO 24</t>
  </si>
  <si>
    <t>TOTAL ACEITES OLIVA 
Domestico</t>
  </si>
  <si>
    <t>A. OLIVA 
Domestico</t>
  </si>
  <si>
    <t>A.O VIRGEN EXTRA 
Domestico</t>
  </si>
  <si>
    <t>A.O VIRGEN 
Domestico</t>
  </si>
  <si>
    <t>ACEITE DE GIRASOL 
Domestico</t>
  </si>
  <si>
    <t>Importancia de los tipos - TAM AGOSTO 24</t>
  </si>
  <si>
    <t>Consumo por persona (litros por persona) - TAM AGOSTO 24</t>
  </si>
  <si>
    <t>Peso y % evolución en volumen de los canales de distribución - TAM AGOSTO 24</t>
  </si>
  <si>
    <t>Precio medio (Euros/ litros) de los canales de distribución - TAM AGOSTO 24</t>
  </si>
  <si>
    <t>% Población y Distribución del volumen por perfil sociodemográfico -TAM AGOSTO 24</t>
  </si>
  <si>
    <t>% Población y Distribución del volumen por Comunidades -TAM AGOSTO 24</t>
  </si>
  <si>
    <t>A.O VIRGEN</t>
  </si>
  <si>
    <t>A.O VIRGEN EXTRA</t>
  </si>
  <si>
    <t>A. OLIVA</t>
  </si>
  <si>
    <t>ACEITE DE GIRASOL</t>
  </si>
  <si>
    <t>ACEITE DE ORUJO</t>
  </si>
  <si>
    <t>ACEITE DE MAIZ</t>
  </si>
  <si>
    <t>ACEITE DE SOJA</t>
  </si>
  <si>
    <t>OTROS ACEITES VEG</t>
  </si>
  <si>
    <t>TAM AGOSTO 23</t>
  </si>
  <si>
    <t>TAM AGOSTO 24</t>
  </si>
  <si>
    <t>TOTAL ACEITES OLIVA</t>
  </si>
  <si>
    <t>A.O VIRGEN+V.EXTRA</t>
  </si>
  <si>
    <t>· El supermercado es el canal que concentra la mayor parte del mercado (53,1 %) con más de la mitad de los litros que se adquieren para consumo doméstico, a pesar de ello, retrocede y pierde un 5,8 % de volumen con respecto al anterior año móvil, aunque es importante destacar que el retroceso es menor que el del promedio del mercado (6,8 %). El hipermercado concentra un 23,7 % de los litros de aceite, tambien con un retroceso drástico del 10,9 %. En positivo encontramos canales como la tienda descuento, que mantiene una proporción del 11,8 % del total de la categoría, mientras que el e-commerce distribuye un 3,1 %, es importante mencionar que el ecommerce, tiene un desarrollo del producto superior al promedio del mercado, donde representa el 2,3 % del mercado total. La tienda tradicional experimenta la caída más severa (31,7 %) siendo la extensión del mercado del  0,9 %.
· El precio medio de aceite cierra en 5,37 €/litro, conlleva un incremento del  25,9 % al registrado el año móvil anterior. Todos los canales siguen la tendencia del mercado en relación al incremento del precio medio, aunque lo hacen de manera desigual. La tienda descuento registra el menor incremento de precio medio (12,1 %), cerrando en 4,37 €/litro, con el precio medio más asequible del mercado. Por el contrario, el hipermercado registra el precio medio litro menos competitivo con 6,56 €/litro, siendo además la variación de las más altas del mercado (37,4 %). El supermercado y autoservicio, registra una variación de precio del 22,3 %, con un precio medio litro a cierre de año móvil de 5,04 €/litro, situado en una franja inferior al del mercado.</t>
  </si>
  <si>
    <t>· El perfil intensivo en la compra de aceite se corresponde con un hogar donde la edad del responsable de las compras supera los 50 años generalmente no activas. Son hogares más bien numerosos formados por 2 o más miembros y con un perfil socioeconómico más bien bajo. Si analizamos en función de su ciclo de vida, los hogares formados por parejas con hijos de edad mediana o adultos, así como parejas adultas sin hijos o retirados, son quienes realizan la compra en un porcentaje superior a lo esperado con relación a la extensión de población que representan. 
Si consideramos las comunidades autónomas que realizan una compra más intensiva de este producto, destacan especialmente aquellas situadas en el norte peninsular como Galicia, País Vasco, Castilla y León, o La Rioja, entre otros. 
· El consumo per cápita de aceite cierra en 9,29 litros por persona y periodo de estudio. Realizan una ingesta superior individuos retirados, parejas adultas sin hijos o adultos independientes. El colectivo formado por retirados es quien realiza la mayor ingesta per cápita a cierre de año móvil agosto 2024, con un 85,1 % más cantidad ingerida por persona y año, el equivalente a realizar un consumo en total de 17,19 litros, es decir 7,90 litros más por persona y periodo de estudio.</t>
  </si>
  <si>
    <r>
      <rPr>
        <b/>
        <sz val="11"/>
        <rFont val="Calibri"/>
        <family val="2"/>
      </rPr>
      <t xml:space="preserve">
A cierre de año móvil agosto 2024, los hogares españoles gastan un 17,3 % más en aceite que durante el anterior año móvil, a pesar de comprar un 6,8 % menos de litros.  El crecimiento de la facturación se explica, por tanto, debido al aumento de precio medio del 25,9 % lo que supone cerrar el precio medio por litro en 5,37 €, cantidad de 1,11 € más, pagados por litro que hace un año.</t>
    </r>
    <r>
      <rPr>
        <sz val="11"/>
        <rFont val="Calibri"/>
        <family val="2"/>
      </rPr>
      <t xml:space="preserve">
Los hogares destinan a la compra de aceite el 2,80 % del presupuesto medio que tienen asignado a la compra de alimentos y bebidas dentro del hogar. Esto supone un gasto de 49,89 € por individuo y periodo analizado, una cantidad un 16,0 % superior al anterior año móvil, equivalente a pagar 6,88 € más. Por su parte, el consumo por persona ha sido de 9,29 litros, una cantidad un 7,9 % inferior, lo que equivale a reducir la ingesta en 0,80 litros por persona y periodo de estudio. 
· El perfil intensivo en la compra de aceite se corresponde con un hogar donde la edad del responsable de las compras supera los 50 años generalmente no activas. Son hogares más bien numerosos formados por 2 o más miembros y con un perfil socioeconómico más bien bajo. Si analizamos en función de su ciclo de vida, los hogares formados por parejas con hijos de edad mediana o adultos, así como parejas adultas sin hijos o retirados, son quienes realizan la compra en un porcentaje superior a lo esperado con relación a la extensión de población que representan. 
Si consideramos las comunidades autónomas que realizan una compra más intensiva de este producto, destacan especialmente aquellas situadas en el norte peninsular como Galicia, País Vasco, Castilla y León, o La Rioja, entre otros. 
· El consumo per cápita de aceite cierra en 9,29 litros por persona y periodo de estudio. Realizan una ingesta superior individuos retirados, parejas adultas sin hijos o adultos independientes. El colectivo formado por retirados es quien realiza la mayor ingesta per cápita a cierre de año móvil agosto 2024, con un 85,1 % más cantidad ingerida por persona y año, el equivalente a realizar un consumo en total de 17,19 litros, es decir 7,90 litros más por persona y periodo de estudio.
El sector oleícola se distribuye en diferentes segmentos, los dos más importantes se corresponde con los aceites de oliva y aceite de girasol ya que representan el 56,9 % y el 37,8 % respectivamente del volumen del sector. Aunque se mantiene la importancia de cada tipo, el peso varía significativamente con respecto el año móvil anterior, dónde los aceites de oliva representaban el 67,2 % del mercado y el aceite de girasol casi un 30 %. 
Dentro de los tipos de aceite de oliva, existen diferentes tipos. El aceite de oliva es quien cuenta con mayor participación (29,7 %) a pesar de perder relevancia con respecto al año anterior (16,5 %). El aceite de oliva virgen extra es el siguiente tipo por orden de importancia en volumen con un 20,7 %. Este tipo de aceite cae en mayor medida a cierre de periodo, con un retroceso del 29,5 %. Por su parte, el aceite de oliva virgen es el tipo de aceite de oliva que cuenta con una menor participación del mercado, con un 6,5 % de cuota y a cierre de periodo sufre la caída menos acentuada del 10,3 %. Arrastramos meses de aumento continuado de los precios medios, algo que se aprecia a cierre de año móvil agosto de 2024, donde todos los tipos de aceites de oliva se ven afectados, en todos los casos se superan los 7,00 €/litro, cuando recordemos que el precio medio del mercado se situaba en los 5,37 €/litro. Por tanto, este podría ser un factor determinante de cara a los consumidores, que tendremos que analizar en los próximos meses.
El aceite de girasol no sigue el movimiento del mercado y consigue acaparar más volumen y crecer un 18,8 %. Si bien, es cierto que, a pesar del aumento de compra, los hogares gastan un 11,1 % menos en el producto que hace un año. Esto es consecuencia de la contraposición que tiene del sector, donde crece el precio medio, mientras que, para el aceite de girasol, el precio se reduce un 25,1 %. Se produce ligeros movimientos también en otro tipo de aceites; el aceite de orujo cierra en positivo con un aumento del 84,8 % del volumen y de un 115,9 % en valor. A pesar de que el precio medio de este tipo de aceite crece un 16,8 %, se mantiene por debajo del promedio del mercado situándose en 4,19 €/litro, equivalente a pagar 1,18 € menos por litro que el total mercado.
El mercado de aceite por tanto es diverso y en función del tipo de aceite que sea mantiene un perfil de comprador más característica. Por ejemplo, el aceite de oliva virgen extra tiene un consumidor afincado en Andalucía o norte peninsular, generalmente es un hogar de 2 personas, no activos y con un perfil socioeconómico más bien alto. Mientras que el perfil consumidor de aceite de girasol, tiene un nivel socioeconómico bajo, siendo un hogar numeroso con 3 o más personas, con hijos entre 6 y 15 años, donde destaca Illes Balears o Galicia si tenemos en cuenta las CCAA.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</si>
</sst>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6.5277999862981204</c:v>
              </c:pt>
              <c:pt idx="1">
                <c:v>20.687298111299864</c:v>
              </c:pt>
              <c:pt idx="2">
                <c:v>29.654787994526714</c:v>
              </c:pt>
              <c:pt idx="3">
                <c:v>37.825118623455644</c:v>
              </c:pt>
              <c:pt idx="4">
                <c:v>3.6333186520899501</c:v>
              </c:pt>
              <c:pt idx="5">
                <c:v>9.9755028095420112E-2</c:v>
              </c:pt>
              <c:pt idx="6">
                <c:v>4.7184652088521515E-3</c:v>
              </c:pt>
              <c:pt idx="7">
                <c:v>1.5672068308822846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9.7170044015358261</c:v>
              </c:pt>
              <c:pt idx="1">
                <c:v>34.495644980424558</c:v>
              </c:pt>
              <c:pt idx="2">
                <c:v>40.505913571433602</c:v>
              </c:pt>
              <c:pt idx="3">
                <c:v>11.223046107216353</c:v>
              </c:pt>
              <c:pt idx="4">
                <c:v>2.8350077180929847</c:v>
              </c:pt>
              <c:pt idx="5">
                <c:v>5.2829443619300705E-2</c:v>
              </c:pt>
              <c:pt idx="6">
                <c:v>3.5161470606964976E-3</c:v>
              </c:pt>
              <c:pt idx="7">
                <c:v>1.1670333325838096</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_(* #,##0.00_);_(* \(#,##0.00\);_(* "-"??_);_(@_)</c:formatCode>
              <c:ptCount val="25"/>
              <c:pt idx="0">
                <c:v>40660.89</c:v>
              </c:pt>
              <c:pt idx="1">
                <c:v>38617.72</c:v>
              </c:pt>
              <c:pt idx="2">
                <c:v>42488.62</c:v>
              </c:pt>
              <c:pt idx="3">
                <c:v>40023.49</c:v>
              </c:pt>
              <c:pt idx="4">
                <c:v>36082.559999999998</c:v>
              </c:pt>
              <c:pt idx="5">
                <c:v>36967.47</c:v>
              </c:pt>
              <c:pt idx="6">
                <c:v>36860.79</c:v>
              </c:pt>
              <c:pt idx="7">
                <c:v>39719.980000000003</c:v>
              </c:pt>
              <c:pt idx="8">
                <c:v>36661.03</c:v>
              </c:pt>
              <c:pt idx="9">
                <c:v>39637.32</c:v>
              </c:pt>
              <c:pt idx="10">
                <c:v>36107.32</c:v>
              </c:pt>
              <c:pt idx="11">
                <c:v>37509.760000000002</c:v>
              </c:pt>
              <c:pt idx="12">
                <c:v>45159.86</c:v>
              </c:pt>
              <c:pt idx="13">
                <c:v>45040.58</c:v>
              </c:pt>
              <c:pt idx="14">
                <c:v>33214.620000000003</c:v>
              </c:pt>
              <c:pt idx="15">
                <c:v>34021.760000000002</c:v>
              </c:pt>
              <c:pt idx="16">
                <c:v>35570.89</c:v>
              </c:pt>
              <c:pt idx="17">
                <c:v>38989.33</c:v>
              </c:pt>
              <c:pt idx="18">
                <c:v>36718.199999999997</c:v>
              </c:pt>
              <c:pt idx="19">
                <c:v>35437.33</c:v>
              </c:pt>
              <c:pt idx="20">
                <c:v>33445.78</c:v>
              </c:pt>
              <c:pt idx="21">
                <c:v>36888.04</c:v>
              </c:pt>
              <c:pt idx="22">
                <c:v>31484.99</c:v>
              </c:pt>
              <c:pt idx="23">
                <c:v>36495.06</c:v>
              </c:pt>
              <c:pt idx="24">
                <c:v>36648.49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_(* #,##0.00_);_(* \(#,##0.00\);_(* "-"??_);_(@_)</c:formatCode>
              <c:ptCount val="25"/>
              <c:pt idx="0">
                <c:v>157135.70000000001</c:v>
              </c:pt>
              <c:pt idx="1">
                <c:v>145227.5</c:v>
              </c:pt>
              <c:pt idx="2">
                <c:v>167669.5</c:v>
              </c:pt>
              <c:pt idx="3">
                <c:v>161338.6</c:v>
              </c:pt>
              <c:pt idx="4">
                <c:v>148369.4</c:v>
              </c:pt>
              <c:pt idx="5">
                <c:v>162255</c:v>
              </c:pt>
              <c:pt idx="6">
                <c:v>148330.5</c:v>
              </c:pt>
              <c:pt idx="7">
                <c:v>161923.5</c:v>
              </c:pt>
              <c:pt idx="8">
                <c:v>156865.4</c:v>
              </c:pt>
              <c:pt idx="9">
                <c:v>175352.1</c:v>
              </c:pt>
              <c:pt idx="10">
                <c:v>159199.29999999999</c:v>
              </c:pt>
              <c:pt idx="11">
                <c:v>167319.1</c:v>
              </c:pt>
              <c:pt idx="12">
                <c:v>232530</c:v>
              </c:pt>
              <c:pt idx="13">
                <c:v>231392.2</c:v>
              </c:pt>
              <c:pt idx="14">
                <c:v>161442.79999999999</c:v>
              </c:pt>
              <c:pt idx="15">
                <c:v>166957.20000000001</c:v>
              </c:pt>
              <c:pt idx="16">
                <c:v>178805.7</c:v>
              </c:pt>
              <c:pt idx="17">
                <c:v>211290.2</c:v>
              </c:pt>
              <c:pt idx="18">
                <c:v>199429.3</c:v>
              </c:pt>
              <c:pt idx="19">
                <c:v>189242</c:v>
              </c:pt>
              <c:pt idx="20">
                <c:v>191379.9</c:v>
              </c:pt>
              <c:pt idx="21">
                <c:v>217983.2</c:v>
              </c:pt>
              <c:pt idx="22">
                <c:v>174974</c:v>
              </c:pt>
              <c:pt idx="23">
                <c:v>205050.2</c:v>
              </c:pt>
              <c:pt idx="24">
                <c:v>202421.7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9499072878183121"/>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_(* #,##0.00_);_(* \(#,##0.00\);_(* "-"??_);_(@_)</c:formatCode>
              <c:ptCount val="25"/>
              <c:pt idx="0">
                <c:v>40.660890000000002</c:v>
              </c:pt>
              <c:pt idx="1">
                <c:v>38.617719999999998</c:v>
              </c:pt>
              <c:pt idx="2">
                <c:v>42.488620000000004</c:v>
              </c:pt>
              <c:pt idx="3">
                <c:v>40.023489999999995</c:v>
              </c:pt>
              <c:pt idx="4">
                <c:v>36.082560000000001</c:v>
              </c:pt>
              <c:pt idx="5">
                <c:v>36.967469999999999</c:v>
              </c:pt>
              <c:pt idx="6">
                <c:v>36.860790000000001</c:v>
              </c:pt>
              <c:pt idx="7">
                <c:v>39.719980000000007</c:v>
              </c:pt>
              <c:pt idx="8">
                <c:v>36.661029999999997</c:v>
              </c:pt>
              <c:pt idx="9">
                <c:v>39.637320000000003</c:v>
              </c:pt>
              <c:pt idx="10">
                <c:v>36.107320000000001</c:v>
              </c:pt>
              <c:pt idx="11">
                <c:v>37.50976</c:v>
              </c:pt>
              <c:pt idx="12">
                <c:v>45.159860000000002</c:v>
              </c:pt>
              <c:pt idx="13">
                <c:v>45.040579999999999</c:v>
              </c:pt>
              <c:pt idx="14">
                <c:v>33.214620000000004</c:v>
              </c:pt>
              <c:pt idx="15">
                <c:v>34.02176</c:v>
              </c:pt>
              <c:pt idx="16">
                <c:v>35.570889999999999</c:v>
              </c:pt>
              <c:pt idx="17">
                <c:v>38.989330000000002</c:v>
              </c:pt>
              <c:pt idx="18">
                <c:v>36.718199999999996</c:v>
              </c:pt>
              <c:pt idx="19">
                <c:v>35.437330000000003</c:v>
              </c:pt>
              <c:pt idx="20">
                <c:v>33.445779999999999</c:v>
              </c:pt>
              <c:pt idx="21">
                <c:v>36.888040000000004</c:v>
              </c:pt>
              <c:pt idx="22">
                <c:v>31.484990000000003</c:v>
              </c:pt>
              <c:pt idx="23">
                <c:v>36.495059999999995</c:v>
              </c:pt>
              <c:pt idx="24">
                <c:v>36.648489999999995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0.00</c:formatCode>
              <c:ptCount val="25"/>
              <c:pt idx="0">
                <c:v>3.8645415779143102</c:v>
              </c:pt>
              <c:pt idx="1">
                <c:v>3.7606440773820902</c:v>
              </c:pt>
              <c:pt idx="2">
                <c:v>3.9462213646854098</c:v>
              </c:pt>
              <c:pt idx="3">
                <c:v>4.0310977378534503</c:v>
              </c:pt>
              <c:pt idx="4">
                <c:v>4.11194216818319</c:v>
              </c:pt>
              <c:pt idx="5">
                <c:v>4.3891291451646497</c:v>
              </c:pt>
              <c:pt idx="6">
                <c:v>4.0240727341980502</c:v>
              </c:pt>
              <c:pt idx="7">
                <c:v>4.07662591975122</c:v>
              </c:pt>
              <c:pt idx="8">
                <c:v>4.2788050417568702</c:v>
              </c:pt>
              <c:pt idx="9">
                <c:v>4.4239141294113704</c:v>
              </c:pt>
              <c:pt idx="10">
                <c:v>4.4090588833510802</c:v>
              </c:pt>
              <c:pt idx="11">
                <c:v>4.4606816999095704</c:v>
              </c:pt>
              <c:pt idx="12">
                <c:v>5.1490416489333697</c:v>
              </c:pt>
              <c:pt idx="13">
                <c:v>5.1374160812316401</c:v>
              </c:pt>
              <c:pt idx="14">
                <c:v>4.8605945213282604</c:v>
              </c:pt>
              <c:pt idx="15">
                <c:v>4.9073651686450104</c:v>
              </c:pt>
              <c:pt idx="16">
                <c:v>5.0267423727660496</c:v>
              </c:pt>
              <c:pt idx="17">
                <c:v>5.4191800679827002</c:v>
              </c:pt>
              <c:pt idx="18">
                <c:v>5.4313473972035702</c:v>
              </c:pt>
              <c:pt idx="19">
                <c:v>5.3401878753280796</c:v>
              </c:pt>
              <c:pt idx="20">
                <c:v>5.7220940878041997</c:v>
              </c:pt>
              <c:pt idx="21">
                <c:v>5.9093191180664499</c:v>
              </c:pt>
              <c:pt idx="22">
                <c:v>5.5573782935932297</c:v>
              </c:pt>
              <c:pt idx="23">
                <c:v>5.6185741303069499</c:v>
              </c:pt>
              <c:pt idx="24">
                <c:v>5.5233298834413098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433.95507000000003</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246.78975</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118.101299</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28.327719000000002</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89.773578999999998</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128.688456</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164.14401999999998</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0.432892002</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15.766970499999999</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AGOSTO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23.712710166054698</c:v>
              </c:pt>
              <c:pt idx="1">
                <c:v>53.069871957020801</c:v>
              </c:pt>
              <c:pt idx="2">
                <c:v>11.7611514482363</c:v>
              </c:pt>
              <c:pt idx="3">
                <c:v>0.90161923906085495</c:v>
              </c:pt>
              <c:pt idx="4">
                <c:v>10.554647189627346</c:v>
              </c:pt>
              <c:pt idx="5">
                <c:v>3.0596860177252898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-10.8986403827583</c:v>
              </c:pt>
              <c:pt idx="1">
                <c:v>-5.8453008505997897</c:v>
              </c:pt>
              <c:pt idx="2">
                <c:v>3.5140443572456901</c:v>
              </c:pt>
              <c:pt idx="3">
                <c:v>-31.685432055042</c:v>
              </c:pt>
              <c:pt idx="4">
                <c:v>-9.6900888641724503</c:v>
              </c:pt>
              <c:pt idx="5">
                <c:v>3.0322147196875102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6"/>
            <c:invertIfNegative val="0"/>
            <c:bubble3D val="0"/>
            <c:spPr>
              <a:solidFill>
                <a:srgbClr val="009999"/>
              </a:solid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5.3700683805814302</c:v>
              </c:pt>
              <c:pt idx="1">
                <c:v>6.5555337096351396</c:v>
              </c:pt>
              <c:pt idx="2">
                <c:v>5.0358985737696198</c:v>
              </c:pt>
              <c:pt idx="3">
                <c:v>4.3666249965001596</c:v>
              </c:pt>
              <c:pt idx="4">
                <c:v>6.2880069898899498</c:v>
              </c:pt>
              <c:pt idx="5">
                <c:v>5.4266998338901704</c:v>
              </c:pt>
              <c:pt idx="6">
                <c:v>6.20719078974036</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25.936168833114898</c:v>
              </c:pt>
              <c:pt idx="1">
                <c:v>37.3648825811077</c:v>
              </c:pt>
              <c:pt idx="2">
                <c:v>22.3387593736845</c:v>
              </c:pt>
              <c:pt idx="3">
                <c:v>12.1426309802027</c:v>
              </c:pt>
              <c:pt idx="4">
                <c:v>32.1259353738443</c:v>
              </c:pt>
              <c:pt idx="5">
                <c:v>31.602905134520899</c:v>
              </c:pt>
              <c:pt idx="6">
                <c:v>34.7916102032965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6.37153482467125</c:v>
              </c:pt>
              <c:pt idx="1">
                <c:v>1.69881815184231</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7.1838678072139404</c:v>
              </c:pt>
              <c:pt idx="1">
                <c:v>3.8687039651363002</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8.5342048944828992</c:v>
              </c:pt>
              <c:pt idx="1">
                <c:v>6.5306424464634096</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14.1153192393054</c:v>
              </c:pt>
              <c:pt idx="1">
                <c:v>15.7275593070038</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9.9848021145319699</c:v>
              </c:pt>
              <c:pt idx="1">
                <c:v>14.324464051082501</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7.8374447102867499</c:v>
              </c:pt>
              <c:pt idx="1">
                <c:v>7.7872656263700302</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11.705084848454099</c:v>
              </c:pt>
              <c:pt idx="1">
                <c:v>14.137985298800601</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8.9795660700719395</c:v>
              </c:pt>
              <c:pt idx="1">
                <c:v>5.1500382286120097</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25.2881598402642</c:v>
              </c:pt>
              <c:pt idx="1">
                <c:v>30.774529261750502</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16.272182495561701</c:v>
              </c:pt>
              <c:pt idx="1">
                <c:v>2.92000893193799</c:v>
              </c:pt>
              <c:pt idx="2">
                <c:v>2.3920172755783802</c:v>
              </c:pt>
              <c:pt idx="3">
                <c:v>11.0800411536953</c:v>
              </c:pt>
              <c:pt idx="4">
                <c:v>2.9520408366951498</c:v>
              </c:pt>
              <c:pt idx="5">
                <c:v>17.528269736491801</c:v>
              </c:pt>
              <c:pt idx="6">
                <c:v>13.8712348320748</c:v>
              </c:pt>
              <c:pt idx="7">
                <c:v>4.3120251640656901</c:v>
              </c:pt>
              <c:pt idx="8">
                <c:v>2.3120048167771001</c:v>
              </c:pt>
              <c:pt idx="9">
                <c:v>5.4640389748659999</c:v>
              </c:pt>
              <c:pt idx="10">
                <c:v>5.8320177138277201</c:v>
              </c:pt>
              <c:pt idx="11">
                <c:v>2.36001928296885</c:v>
              </c:pt>
              <c:pt idx="12">
                <c:v>1.2720071958446799</c:v>
              </c:pt>
              <c:pt idx="13">
                <c:v>4.9040394131153002</c:v>
              </c:pt>
              <c:pt idx="14">
                <c:v>0.71200763409397605</c:v>
              </c:pt>
              <c:pt idx="15">
                <c:v>1.3840019949733799</c:v>
              </c:pt>
              <c:pt idx="16">
                <c:v>4.4320222006657399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16.301025818179699</c:v>
              </c:pt>
              <c:pt idx="1">
                <c:v>2.72351630780578</c:v>
              </c:pt>
              <c:pt idx="2">
                <c:v>2.7559990254290598</c:v>
              </c:pt>
              <c:pt idx="3">
                <c:v>9.3411926262320204</c:v>
              </c:pt>
              <c:pt idx="4">
                <c:v>2.2423732484563401</c:v>
              </c:pt>
              <c:pt idx="5">
                <c:v>17.755673185244699</c:v>
              </c:pt>
              <c:pt idx="6">
                <c:v>11.8457065151929</c:v>
              </c:pt>
              <c:pt idx="7">
                <c:v>3.4379092056696101</c:v>
              </c:pt>
              <c:pt idx="8">
                <c:v>2.1971609641523502</c:v>
              </c:pt>
              <c:pt idx="9">
                <c:v>6.2720585336173196</c:v>
              </c:pt>
              <c:pt idx="10">
                <c:v>8.7761749159884204</c:v>
              </c:pt>
              <c:pt idx="11">
                <c:v>2.5815201559921901</c:v>
              </c:pt>
              <c:pt idx="12">
                <c:v>1.3805450181743499</c:v>
              </c:pt>
              <c:pt idx="13">
                <c:v>5.7775633316140302</c:v>
              </c:pt>
              <c:pt idx="14">
                <c:v>0.82581325757986901</c:v>
              </c:pt>
              <c:pt idx="15">
                <c:v>1.35270381793212</c:v>
              </c:pt>
              <c:pt idx="16">
                <c:v>4.4330676906252098</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80" zoomScaleNormal="80" zoomScaleSheetLayoutView="12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tabSelected="1" zoomScale="50" zoomScaleNormal="50" workbookViewId="0"/>
  </sheetViews>
  <sheetFormatPr baseColWidth="10" defaultColWidth="11.44140625" defaultRowHeight="13.8"/>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23</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85" zoomScaleNormal="85" zoomScaleSheetLayoutView="85" workbookViewId="0"/>
  </sheetViews>
  <sheetFormatPr baseColWidth="10" defaultColWidth="11.44140625" defaultRowHeight="14.4"/>
  <cols>
    <col min="1" max="1" width="1.21875" customWidth="1"/>
    <col min="2" max="2" width="34.21875" customWidth="1"/>
    <col min="3" max="3" width="16.77734375" customWidth="1"/>
    <col min="4" max="4" width="20.5546875" customWidth="1"/>
    <col min="5" max="5" width="16.77734375" customWidth="1"/>
    <col min="6" max="6" width="21.44140625" customWidth="1"/>
    <col min="7" max="7" width="16.77734375" customWidth="1"/>
    <col min="8" max="8" width="21.44140625" customWidth="1"/>
    <col min="9" max="9" width="8.21875" customWidth="1"/>
    <col min="10" max="10" width="2.21875" customWidth="1"/>
  </cols>
  <sheetData>
    <row r="1" spans="2:11" ht="36" customHeight="1">
      <c r="B1" s="68" t="s">
        <v>6</v>
      </c>
      <c r="C1" s="68"/>
      <c r="D1" s="68"/>
      <c r="E1" s="68"/>
      <c r="F1" s="68"/>
      <c r="G1" s="68"/>
      <c r="H1" s="68"/>
      <c r="I1" s="68"/>
      <c r="J1" s="2"/>
      <c r="K1" s="2"/>
    </row>
    <row r="2" spans="2:11" ht="8.1" customHeight="1" thickBot="1"/>
    <row r="3" spans="2:11" ht="25.05" customHeight="1" thickTop="1" thickBot="1">
      <c r="B3" s="69" t="s">
        <v>24</v>
      </c>
      <c r="C3" s="70"/>
      <c r="D3" s="70"/>
      <c r="E3" s="70"/>
      <c r="F3" s="70"/>
      <c r="G3" s="70"/>
      <c r="H3" s="70"/>
      <c r="I3" s="71"/>
    </row>
    <row r="4" spans="2:11" ht="7.5" customHeight="1" thickTop="1"/>
    <row r="5" spans="2:11" ht="18.600000000000001"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433955.07</v>
      </c>
      <c r="D8" s="56">
        <v>-6.8437938405436771E-2</v>
      </c>
      <c r="E8" s="20">
        <v>246789.75</v>
      </c>
      <c r="F8" s="56">
        <v>-0.21170376577532368</v>
      </c>
      <c r="G8" s="20">
        <v>128688.45600000001</v>
      </c>
      <c r="H8" s="56">
        <v>-0.16490869043989698</v>
      </c>
    </row>
    <row r="9" spans="2:11" ht="20.100000000000001" customHeight="1">
      <c r="B9" s="7" t="s">
        <v>9</v>
      </c>
      <c r="C9" s="21">
        <v>2330368.4</v>
      </c>
      <c r="D9" s="57">
        <v>0.17317357067497507</v>
      </c>
      <c r="E9" s="21">
        <v>1974254.6</v>
      </c>
      <c r="F9" s="57">
        <v>0.20499121855349522</v>
      </c>
      <c r="G9" s="21">
        <v>943937.01</v>
      </c>
      <c r="H9" s="57">
        <v>0.28053999688335907</v>
      </c>
    </row>
    <row r="10" spans="2:11" ht="20.100000000000001" customHeight="1">
      <c r="B10" s="7" t="s">
        <v>10</v>
      </c>
      <c r="C10" s="21">
        <v>9.28995781986373</v>
      </c>
      <c r="D10" s="57">
        <v>-7.8834968891204671E-2</v>
      </c>
      <c r="E10" s="21">
        <v>5.2831883445323404</v>
      </c>
      <c r="F10" s="57">
        <v>-0.22050182692115983</v>
      </c>
      <c r="G10" s="21">
        <v>2.75491729626154</v>
      </c>
      <c r="H10" s="57">
        <v>-0.17422902470623236</v>
      </c>
    </row>
    <row r="11" spans="2:11" ht="20.100000000000001" customHeight="1">
      <c r="B11" s="7" t="s">
        <v>11</v>
      </c>
      <c r="C11" s="21">
        <v>49.887708745385403</v>
      </c>
      <c r="D11" s="57">
        <v>0.16007994880878718</v>
      </c>
      <c r="E11" s="21">
        <v>42.264149511312198</v>
      </c>
      <c r="F11" s="57">
        <v>0.19154248448532174</v>
      </c>
      <c r="G11" s="21">
        <v>20.2074721871743</v>
      </c>
      <c r="H11" s="57">
        <v>0.26624807374186266</v>
      </c>
    </row>
    <row r="12" spans="2:11" ht="20.100000000000001" customHeight="1">
      <c r="B12" s="7" t="s">
        <v>12</v>
      </c>
      <c r="C12" s="21">
        <v>1.6124178498564901</v>
      </c>
      <c r="D12" s="58">
        <v>-0.12875223822917992</v>
      </c>
      <c r="E12" s="21">
        <v>0.91698017967994105</v>
      </c>
      <c r="F12" s="58">
        <v>-0.25318155040441903</v>
      </c>
      <c r="G12" s="21">
        <v>0.47815909496084902</v>
      </c>
      <c r="H12" s="58">
        <v>-9.7829455287264E-2</v>
      </c>
    </row>
    <row r="13" spans="2:11" ht="20.100000000000001" customHeight="1">
      <c r="B13" s="7" t="s">
        <v>13</v>
      </c>
      <c r="C13" s="21">
        <v>2.8048196798157599</v>
      </c>
      <c r="D13" s="58">
        <v>0.30665077193922974</v>
      </c>
      <c r="E13" s="21">
        <v>2.3762029021019999</v>
      </c>
      <c r="F13" s="58">
        <v>0.3156737489210597</v>
      </c>
      <c r="G13" s="21">
        <v>1.13611783534073</v>
      </c>
      <c r="H13" s="58">
        <v>0.209054611382405</v>
      </c>
    </row>
    <row r="14" spans="2:11" ht="20.100000000000001" customHeight="1" thickBot="1">
      <c r="B14" s="7" t="s">
        <v>14</v>
      </c>
      <c r="C14" s="22">
        <v>5.3700683805814302</v>
      </c>
      <c r="D14" s="59">
        <v>0.25936168833115025</v>
      </c>
      <c r="E14" s="22">
        <v>7.9997431011620197</v>
      </c>
      <c r="F14" s="59">
        <v>0.52860202324657224</v>
      </c>
      <c r="G14" s="22">
        <v>7.3350558343788004</v>
      </c>
      <c r="H14" s="59">
        <v>0.53341315162039149</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89773.578999999998</v>
      </c>
      <c r="D17" s="56">
        <v>-0.29519221152573172</v>
      </c>
      <c r="E17" s="20">
        <v>28327.719000000001</v>
      </c>
      <c r="F17" s="56">
        <v>-0.10335752384444397</v>
      </c>
      <c r="G17" s="20">
        <v>164144.01999999999</v>
      </c>
      <c r="H17" s="56">
        <v>0.18762950716029558</v>
      </c>
    </row>
    <row r="18" spans="2:9" ht="20.100000000000001" customHeight="1">
      <c r="B18" s="7" t="str">
        <f t="shared" si="0"/>
        <v>VALOR (Miles €)</v>
      </c>
      <c r="C18" s="21">
        <v>803875.61</v>
      </c>
      <c r="D18" s="57">
        <v>9.347369958853724E-2</v>
      </c>
      <c r="E18" s="21">
        <v>226442</v>
      </c>
      <c r="F18" s="57">
        <v>0.36328685630230351</v>
      </c>
      <c r="G18" s="21">
        <v>261538.32</v>
      </c>
      <c r="H18" s="57">
        <v>-0.1107384580138453</v>
      </c>
    </row>
    <row r="19" spans="2:9" ht="20.100000000000001" customHeight="1">
      <c r="B19" s="7" t="str">
        <f t="shared" si="0"/>
        <v>CONSUMO x CAPITA (l)</v>
      </c>
      <c r="C19" s="21">
        <v>1.9218412686092201</v>
      </c>
      <c r="D19" s="57">
        <v>-0.3030584701095469</v>
      </c>
      <c r="E19" s="21">
        <v>0.60642986529216603</v>
      </c>
      <c r="F19" s="57">
        <v>-0.11336482184825758</v>
      </c>
      <c r="G19" s="21">
        <v>3.5139375654324501</v>
      </c>
      <c r="H19" s="57">
        <v>0.17437454466149127</v>
      </c>
    </row>
    <row r="20" spans="2:9" ht="20.100000000000001" customHeight="1">
      <c r="B20" s="7" t="str">
        <f t="shared" si="0"/>
        <v>GASTO x CAPITA (€)</v>
      </c>
      <c r="C20" s="21">
        <v>17.2090868976764</v>
      </c>
      <c r="D20" s="57">
        <v>8.1269596546225342E-2</v>
      </c>
      <c r="E20" s="21">
        <v>4.8475908546144701</v>
      </c>
      <c r="F20" s="57">
        <v>0.34807140733740938</v>
      </c>
      <c r="G20" s="21">
        <v>5.5989205543284104</v>
      </c>
      <c r="H20" s="57">
        <v>-0.12066337847059438</v>
      </c>
    </row>
    <row r="21" spans="2:9" ht="20.100000000000001" customHeight="1">
      <c r="B21" s="7" t="str">
        <f t="shared" si="0"/>
        <v>PARTE DE MERCADO VOLUMEN (%)</v>
      </c>
      <c r="C21" s="21">
        <v>0.333565687399624</v>
      </c>
      <c r="D21" s="58">
        <v>-0.14252103465916099</v>
      </c>
      <c r="E21" s="21">
        <v>0.105255412182001</v>
      </c>
      <c r="F21" s="58">
        <v>-1.2831161465174989E-2</v>
      </c>
      <c r="G21" s="21">
        <v>0.60989896441399205</v>
      </c>
      <c r="H21" s="58">
        <v>9.3301452151841047E-2</v>
      </c>
    </row>
    <row r="22" spans="2:9" ht="20.100000000000001" customHeight="1">
      <c r="B22" s="7" t="str">
        <f t="shared" si="0"/>
        <v>PARTE DE MERCADO VALOR (%)</v>
      </c>
      <c r="C22" s="21">
        <v>0.96754063909032695</v>
      </c>
      <c r="D22" s="58">
        <v>4.2970214003954954E-2</v>
      </c>
      <c r="E22" s="21">
        <v>0.27254445174284098</v>
      </c>
      <c r="F22" s="58">
        <v>6.3648885981789971E-2</v>
      </c>
      <c r="G22" s="21">
        <v>0.314786205890001</v>
      </c>
      <c r="H22" s="58">
        <v>-5.5097589964560989E-2</v>
      </c>
    </row>
    <row r="23" spans="2:9" ht="20.100000000000001" customHeight="1" thickBot="1">
      <c r="B23" s="7" t="str">
        <f t="shared" si="0"/>
        <v>PRECIO MEDIO (€/L)</v>
      </c>
      <c r="C23" s="22">
        <v>8.9544788004943001</v>
      </c>
      <c r="D23" s="59">
        <v>0.55144951215086935</v>
      </c>
      <c r="E23" s="22">
        <v>7.9936545543959996</v>
      </c>
      <c r="F23" s="59">
        <v>0.52043528224040037</v>
      </c>
      <c r="G23" s="22">
        <v>1.5933466232885001</v>
      </c>
      <c r="H23" s="59">
        <v>-0.25122983504136698</v>
      </c>
    </row>
    <row r="25" spans="2:9" ht="18.600000000000001" thickBot="1">
      <c r="B25" s="10" t="s">
        <v>31</v>
      </c>
      <c r="C25" s="3"/>
      <c r="D25" s="3"/>
      <c r="E25" s="3"/>
      <c r="F25" s="3"/>
      <c r="G25" s="3"/>
      <c r="H25" s="3"/>
      <c r="I25" s="3"/>
    </row>
    <row r="26" spans="2:9" ht="15" thickTop="1"/>
    <row r="38" spans="3:6" ht="10.5" customHeight="1"/>
    <row r="39" spans="3:6" ht="12" customHeight="1">
      <c r="C39" s="31"/>
      <c r="D39" s="31"/>
      <c r="E39" s="32" t="s">
        <v>15</v>
      </c>
      <c r="F39" s="32" t="s">
        <v>16</v>
      </c>
    </row>
    <row r="40" spans="3:6" ht="14.55" customHeight="1">
      <c r="C40" s="50" t="s">
        <v>24</v>
      </c>
      <c r="D40" s="31"/>
      <c r="E40" s="53">
        <v>0.17317357067497507</v>
      </c>
      <c r="F40" s="53">
        <v>-6.8437938405436771E-2</v>
      </c>
    </row>
    <row r="41" spans="3:6" ht="14.55" customHeight="1">
      <c r="C41" s="33" t="s">
        <v>37</v>
      </c>
      <c r="D41" s="34"/>
      <c r="E41" s="53">
        <v>0.36328685630230351</v>
      </c>
      <c r="F41" s="53">
        <v>-0.10335752384444397</v>
      </c>
    </row>
    <row r="42" spans="3:6" ht="14.55" customHeight="1">
      <c r="C42" s="35" t="s">
        <v>38</v>
      </c>
      <c r="D42" s="34"/>
      <c r="E42" s="53">
        <v>9.347369958853724E-2</v>
      </c>
      <c r="F42" s="54">
        <v>-0.29519221152573172</v>
      </c>
    </row>
    <row r="43" spans="3:6" ht="14.55" customHeight="1">
      <c r="C43" s="36" t="s">
        <v>39</v>
      </c>
      <c r="D43" s="34"/>
      <c r="E43" s="55">
        <v>0.28053999688335907</v>
      </c>
      <c r="F43" s="55">
        <v>-0.16490869043989698</v>
      </c>
    </row>
    <row r="44" spans="3:6" ht="14.55" customHeight="1">
      <c r="C44" s="37" t="s">
        <v>40</v>
      </c>
      <c r="D44" s="34"/>
      <c r="E44" s="55">
        <v>-0.1107384580138453</v>
      </c>
      <c r="F44" s="55">
        <v>0.18762950716029558</v>
      </c>
    </row>
    <row r="45" spans="3:6" ht="14.55" customHeight="1">
      <c r="C45" s="38" t="s">
        <v>41</v>
      </c>
      <c r="D45" s="34"/>
      <c r="E45" s="55">
        <v>1.1589918396954344</v>
      </c>
      <c r="F45" s="55">
        <v>0.84766442919987917</v>
      </c>
    </row>
    <row r="46" spans="3:6" ht="14.55" customHeight="1">
      <c r="C46" s="39" t="s">
        <v>42</v>
      </c>
      <c r="D46" s="34"/>
      <c r="E46" s="55">
        <v>-0.11649030857588527</v>
      </c>
      <c r="F46" s="55">
        <v>-5.9995128995414815E-2</v>
      </c>
    </row>
    <row r="47" spans="3:6" ht="14.55" customHeight="1">
      <c r="C47" s="40" t="s">
        <v>43</v>
      </c>
      <c r="D47" s="34"/>
      <c r="E47" s="55">
        <v>-0.26316560837011238</v>
      </c>
      <c r="F47" s="55">
        <v>-0.53903661307938489</v>
      </c>
    </row>
    <row r="48" spans="3:6" ht="14.55" customHeight="1">
      <c r="C48" s="41" t="s">
        <v>44</v>
      </c>
      <c r="D48" s="34"/>
      <c r="E48" s="55">
        <v>0.24925922751299701</v>
      </c>
      <c r="F48" s="55">
        <v>0.23234005963019788</v>
      </c>
    </row>
    <row r="49" spans="2:9" ht="6" customHeight="1">
      <c r="D49" s="8"/>
      <c r="E49" s="9"/>
      <c r="F49" s="9"/>
    </row>
    <row r="50" spans="2:9" ht="18.600000000000001" thickBot="1">
      <c r="B50" s="10" t="s">
        <v>32</v>
      </c>
      <c r="C50" s="3"/>
      <c r="D50" s="3"/>
      <c r="E50" s="3"/>
      <c r="F50" s="3"/>
      <c r="G50" s="3"/>
      <c r="H50" s="3"/>
      <c r="I50" s="3"/>
    </row>
    <row r="51" spans="2:9" ht="6.75" customHeight="1" thickTop="1">
      <c r="E51" s="67"/>
      <c r="F51" s="67"/>
    </row>
    <row r="52" spans="2:9" ht="35.1" customHeight="1">
      <c r="C52" s="23"/>
      <c r="D52" s="23"/>
      <c r="E52" s="48" t="s">
        <v>45</v>
      </c>
      <c r="F52" s="49" t="s">
        <v>46</v>
      </c>
    </row>
    <row r="53" spans="2:9" ht="16.05" customHeight="1">
      <c r="C53" s="24" t="s">
        <v>24</v>
      </c>
      <c r="D53" s="23"/>
      <c r="E53" s="25">
        <v>10.0850092069621</v>
      </c>
      <c r="F53" s="26">
        <v>9.28995781986373</v>
      </c>
      <c r="G53" s="5"/>
    </row>
    <row r="54" spans="2:9" ht="16.05" customHeight="1">
      <c r="C54" s="61" t="s">
        <v>47</v>
      </c>
      <c r="D54" s="23"/>
      <c r="E54" s="28">
        <v>6.7776789311319998</v>
      </c>
      <c r="F54" s="29">
        <v>5.2831883445323404</v>
      </c>
    </row>
    <row r="55" spans="2:9" ht="16.05" customHeight="1">
      <c r="C55" s="27" t="s">
        <v>48</v>
      </c>
      <c r="D55" s="23"/>
      <c r="E55" s="28">
        <v>3.4415035963653202</v>
      </c>
      <c r="F55" s="29">
        <v>2.52827115530904</v>
      </c>
    </row>
    <row r="56" spans="2:9" ht="16.05" customHeight="1">
      <c r="C56" s="30" t="s">
        <v>37</v>
      </c>
      <c r="D56" s="23"/>
      <c r="E56" s="28">
        <v>0.68396774709110297</v>
      </c>
      <c r="F56" s="29">
        <v>0.60642986529216603</v>
      </c>
    </row>
    <row r="57" spans="2:9" ht="16.05" customHeight="1">
      <c r="C57" s="30" t="s">
        <v>38</v>
      </c>
      <c r="D57" s="23"/>
      <c r="E57" s="28">
        <v>2.7575358709234901</v>
      </c>
      <c r="F57" s="29">
        <v>1.9218412686092201</v>
      </c>
      <c r="G57" s="5"/>
    </row>
    <row r="58" spans="2:9" ht="16.05" customHeight="1">
      <c r="C58" s="27" t="s">
        <v>39</v>
      </c>
      <c r="D58" s="23"/>
      <c r="E58" s="28">
        <v>3.3361759842448802</v>
      </c>
      <c r="F58" s="29">
        <v>2.75491729626154</v>
      </c>
      <c r="H58" s="64"/>
    </row>
    <row r="59" spans="2:9" ht="16.05" customHeight="1">
      <c r="C59" s="60" t="s">
        <v>40</v>
      </c>
      <c r="D59" s="23"/>
      <c r="E59" s="28">
        <v>2.9921779055976798</v>
      </c>
      <c r="F59" s="29">
        <v>3.5139375654324501</v>
      </c>
    </row>
    <row r="60" spans="2:9" ht="16.05" customHeight="1">
      <c r="C60" s="60" t="s">
        <v>42</v>
      </c>
      <c r="D60" s="23"/>
      <c r="E60" s="28">
        <v>9.9699454835934093E-3</v>
      </c>
      <c r="F60" s="29">
        <v>9.2672000332577401E-3</v>
      </c>
    </row>
    <row r="61" spans="2:9" ht="16.05" customHeight="1">
      <c r="C61" s="60" t="s">
        <v>43</v>
      </c>
      <c r="D61" s="23"/>
      <c r="E61" s="28">
        <v>9.61661916600942E-4</v>
      </c>
      <c r="F61" s="29">
        <v>4.3834342764730998E-4</v>
      </c>
    </row>
    <row r="62" spans="2:9" ht="16.05" customHeight="1">
      <c r="C62" s="60" t="s">
        <v>44</v>
      </c>
      <c r="D62" s="23"/>
      <c r="E62" s="28">
        <v>0.119476871469891</v>
      </c>
      <c r="F62" s="29">
        <v>0.14559285353898699</v>
      </c>
    </row>
    <row r="63" spans="2:9" ht="16.05" customHeight="1">
      <c r="C63" s="60" t="s">
        <v>41</v>
      </c>
      <c r="D63" s="23"/>
      <c r="E63" s="62">
        <v>0.184743208869</v>
      </c>
      <c r="F63" s="63">
        <v>0.33753377024039799</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
        <v>24</v>
      </c>
      <c r="C3" s="73"/>
      <c r="D3" s="73"/>
      <c r="E3" s="73"/>
      <c r="F3" s="73"/>
      <c r="G3" s="73"/>
      <c r="H3" s="73"/>
      <c r="I3" s="74"/>
    </row>
    <row r="4" spans="2:11" ht="15" thickTop="1"/>
    <row r="5" spans="2:11" ht="18.600000000000001" thickBot="1">
      <c r="B5" s="10" t="s">
        <v>17</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0" t="s">
        <v>18</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8"/>
      <c r="E36" s="9"/>
      <c r="F36" s="9"/>
    </row>
    <row r="37" spans="2:9" ht="20.100000000000001" customHeight="1">
      <c r="D37" s="8"/>
      <c r="E37" s="9"/>
      <c r="F37" s="9"/>
    </row>
    <row r="38" spans="2:9" ht="18.600000000000001" thickBot="1">
      <c r="B38" s="10" t="s">
        <v>19</v>
      </c>
      <c r="C38" s="3"/>
      <c r="D38" s="3"/>
      <c r="E38" s="3"/>
      <c r="F38" s="3"/>
      <c r="G38" s="3"/>
      <c r="H38" s="3"/>
      <c r="I38" s="3"/>
    </row>
    <row r="39" spans="2:9" ht="15" thickTop="1">
      <c r="E39" s="67"/>
      <c r="F39" s="67"/>
    </row>
    <row r="40" spans="2:9" ht="25.05" customHeight="1"/>
    <row r="41" spans="2:9" ht="25.05" customHeight="1"/>
    <row r="42" spans="2:9" ht="25.05" customHeight="1"/>
    <row r="43" spans="2:9" ht="25.05" customHeight="1"/>
    <row r="44" spans="2:9" ht="25.05" customHeight="1"/>
    <row r="45" spans="2:9" ht="25.05" customHeight="1"/>
    <row r="46" spans="2:9" ht="25.0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72" zoomScaleNormal="100" workbookViewId="0">
      <selection activeCell="J38" sqref="J38"/>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'Graficos TOTAL ACEITE'!B3</f>
        <v>TOTAL ACEITE</v>
      </c>
      <c r="C3" s="73"/>
      <c r="D3" s="73"/>
      <c r="E3" s="73"/>
      <c r="F3" s="73"/>
      <c r="G3" s="73"/>
      <c r="H3" s="73"/>
      <c r="I3" s="74"/>
    </row>
    <row r="4" spans="2:11" ht="15" thickTop="1"/>
    <row r="5" spans="2:11" ht="18.600000000000001" thickBot="1">
      <c r="B5" s="10" t="s">
        <v>33</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row r="12" spans="2:11" ht="25.05" customHeight="1">
      <c r="E12" s="11"/>
    </row>
    <row r="13" spans="2:11" ht="25.05" customHeight="1">
      <c r="E13" s="11"/>
    </row>
    <row r="14" spans="2:11" ht="25.05" customHeight="1">
      <c r="E14" s="11"/>
    </row>
    <row r="16" spans="2:11" ht="18.600000000000001" thickBot="1">
      <c r="B16" s="10" t="s">
        <v>34</v>
      </c>
      <c r="C16" s="3"/>
      <c r="D16" s="3"/>
      <c r="E16" s="3"/>
      <c r="F16" s="3"/>
      <c r="G16" s="3"/>
      <c r="H16" s="3"/>
      <c r="I16" s="3"/>
    </row>
    <row r="17" spans="2:9" ht="15" thickTop="1"/>
    <row r="31" spans="2:9">
      <c r="E31" s="4"/>
      <c r="F31" s="4"/>
    </row>
    <row r="32" spans="2:9" ht="18.600000000000001" thickBot="1">
      <c r="B32" s="10" t="s">
        <v>20</v>
      </c>
      <c r="C32" s="3"/>
      <c r="D32" s="3"/>
      <c r="E32" s="3"/>
      <c r="F32" s="3"/>
      <c r="G32" s="3"/>
      <c r="H32" s="3"/>
      <c r="I32" s="3"/>
    </row>
    <row r="33" spans="3:8" ht="15" thickTop="1">
      <c r="E33" s="67"/>
      <c r="F33" s="67"/>
    </row>
    <row r="34" spans="3:8" ht="25.05" customHeight="1">
      <c r="C34" s="75" t="s">
        <v>49</v>
      </c>
      <c r="D34" s="76"/>
      <c r="E34" s="76"/>
      <c r="F34" s="76"/>
      <c r="G34" s="76"/>
      <c r="H34" s="77"/>
    </row>
    <row r="35" spans="3:8" ht="25.05" customHeight="1">
      <c r="C35" s="78"/>
      <c r="D35" s="79"/>
      <c r="E35" s="79"/>
      <c r="F35" s="79"/>
      <c r="G35" s="79"/>
      <c r="H35" s="80"/>
    </row>
    <row r="36" spans="3:8" ht="25.05" customHeight="1">
      <c r="C36" s="78"/>
      <c r="D36" s="79"/>
      <c r="E36" s="79"/>
      <c r="F36" s="79"/>
      <c r="G36" s="79"/>
      <c r="H36" s="80"/>
    </row>
    <row r="37" spans="3:8" ht="25.05" customHeight="1">
      <c r="C37" s="78"/>
      <c r="D37" s="79"/>
      <c r="E37" s="79"/>
      <c r="F37" s="79"/>
      <c r="G37" s="79"/>
      <c r="H37" s="80"/>
    </row>
    <row r="38" spans="3:8" ht="25.05" customHeight="1">
      <c r="C38" s="78"/>
      <c r="D38" s="79"/>
      <c r="E38" s="79"/>
      <c r="F38" s="79"/>
      <c r="G38" s="79"/>
      <c r="H38" s="80"/>
    </row>
    <row r="39" spans="3:8" ht="25.05" customHeight="1">
      <c r="C39" s="78"/>
      <c r="D39" s="79"/>
      <c r="E39" s="79"/>
      <c r="F39" s="79"/>
      <c r="G39" s="79"/>
      <c r="H39" s="80"/>
    </row>
    <row r="40" spans="3:8" ht="25.05" customHeight="1">
      <c r="C40" s="78"/>
      <c r="D40" s="79"/>
      <c r="E40" s="79"/>
      <c r="F40" s="79"/>
      <c r="G40" s="79"/>
      <c r="H40" s="80"/>
    </row>
    <row r="41" spans="3:8" ht="57" customHeight="1">
      <c r="C41" s="81"/>
      <c r="D41" s="82"/>
      <c r="E41" s="82"/>
      <c r="F41" s="82"/>
      <c r="G41" s="82"/>
      <c r="H41" s="83"/>
    </row>
    <row r="42" spans="3:8" ht="25.05" customHeight="1"/>
    <row r="43" spans="3:8" ht="25.05"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zoomScale="70" zoomScaleNormal="70" workbookViewId="0">
      <selection activeCell="C43" sqref="C43:H5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35</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c r="E11" s="11"/>
    </row>
    <row r="12" spans="2:11" ht="25.05" customHeight="1">
      <c r="E12" s="11"/>
    </row>
    <row r="13" spans="2:11" ht="25.05" customHeight="1">
      <c r="E13" s="11"/>
    </row>
    <row r="14" spans="2:11" ht="25.05" customHeight="1">
      <c r="E14" s="11"/>
    </row>
    <row r="15" spans="2:11" ht="25.05" customHeight="1"/>
    <row r="16" spans="2:11" ht="25.05" customHeight="1">
      <c r="E16" s="11"/>
    </row>
    <row r="17" spans="2:9" ht="25.05" customHeight="1">
      <c r="E17" s="11"/>
    </row>
    <row r="18" spans="2:9" ht="25.05" customHeight="1">
      <c r="E18" s="11"/>
    </row>
    <row r="20" spans="2:9" ht="18.600000000000001" thickBot="1">
      <c r="B20" s="10" t="s">
        <v>36</v>
      </c>
      <c r="C20" s="3"/>
      <c r="D20" s="3"/>
      <c r="E20" s="3"/>
      <c r="F20" s="3"/>
      <c r="G20" s="3"/>
      <c r="H20" s="3"/>
      <c r="I20" s="3"/>
    </row>
    <row r="21" spans="2:9" ht="15" thickTop="1"/>
    <row r="40" spans="2:9">
      <c r="E40" s="4"/>
      <c r="F40" s="4"/>
    </row>
    <row r="41" spans="2:9" ht="18.600000000000001" thickBot="1">
      <c r="B41" s="10" t="s">
        <v>21</v>
      </c>
      <c r="C41" s="3"/>
      <c r="D41" s="3"/>
      <c r="E41" s="3"/>
      <c r="F41" s="3"/>
      <c r="G41" s="3"/>
      <c r="H41" s="3"/>
      <c r="I41" s="3"/>
    </row>
    <row r="42" spans="2:9" ht="15" thickTop="1">
      <c r="E42" s="67"/>
      <c r="F42" s="67"/>
    </row>
    <row r="43" spans="2:9" ht="25.05" customHeight="1">
      <c r="C43" s="84" t="s">
        <v>50</v>
      </c>
      <c r="D43" s="85"/>
      <c r="E43" s="85"/>
      <c r="F43" s="85"/>
      <c r="G43" s="85"/>
      <c r="H43" s="86"/>
    </row>
    <row r="44" spans="2:9" ht="25.05" customHeight="1">
      <c r="C44" s="87"/>
      <c r="D44" s="88"/>
      <c r="E44" s="88"/>
      <c r="F44" s="88"/>
      <c r="G44" s="88"/>
      <c r="H44" s="89"/>
    </row>
    <row r="45" spans="2:9" ht="25.05" customHeight="1">
      <c r="C45" s="87"/>
      <c r="D45" s="88"/>
      <c r="E45" s="88"/>
      <c r="F45" s="88"/>
      <c r="G45" s="88"/>
      <c r="H45" s="89"/>
    </row>
    <row r="46" spans="2:9" ht="25.05" customHeight="1">
      <c r="C46" s="87"/>
      <c r="D46" s="88"/>
      <c r="E46" s="88"/>
      <c r="F46" s="88"/>
      <c r="G46" s="88"/>
      <c r="H46" s="89"/>
    </row>
    <row r="47" spans="2:9" ht="25.05" customHeight="1">
      <c r="C47" s="87"/>
      <c r="D47" s="88"/>
      <c r="E47" s="88"/>
      <c r="F47" s="88"/>
      <c r="G47" s="88"/>
      <c r="H47" s="89"/>
    </row>
    <row r="48" spans="2:9" ht="25.05" customHeight="1">
      <c r="C48" s="87"/>
      <c r="D48" s="88"/>
      <c r="E48" s="88"/>
      <c r="F48" s="88"/>
      <c r="G48" s="88"/>
      <c r="H48" s="89"/>
    </row>
    <row r="49" spans="3:8" ht="25.05" customHeight="1">
      <c r="C49" s="87"/>
      <c r="D49" s="88"/>
      <c r="E49" s="88"/>
      <c r="F49" s="88"/>
      <c r="G49" s="88"/>
      <c r="H49" s="89"/>
    </row>
    <row r="50" spans="3:8" ht="25.05" customHeight="1">
      <c r="C50" s="87"/>
      <c r="D50" s="88"/>
      <c r="E50" s="88"/>
      <c r="F50" s="88"/>
      <c r="G50" s="88"/>
      <c r="H50" s="89"/>
    </row>
    <row r="51" spans="3:8" ht="25.05" customHeight="1">
      <c r="C51" s="90"/>
      <c r="D51" s="91"/>
      <c r="E51" s="91"/>
      <c r="F51" s="91"/>
      <c r="G51" s="91"/>
      <c r="H51" s="92"/>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5"/>
  <sheetViews>
    <sheetView showGridLines="0" showRowColHeaders="0" zoomScale="60" zoomScaleNormal="60" zoomScaleSheetLayoutView="85" workbookViewId="0"/>
  </sheetViews>
  <sheetFormatPr baseColWidth="10" defaultColWidth="11.44140625" defaultRowHeight="14.4"/>
  <cols>
    <col min="1" max="1" width="1.21875" customWidth="1"/>
    <col min="3" max="3" width="15.44140625" customWidth="1"/>
    <col min="4" max="4" width="34.21875" customWidth="1"/>
    <col min="5" max="6" width="25" customWidth="1"/>
    <col min="9" max="9" width="21.7773437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22</v>
      </c>
      <c r="C5" s="3"/>
      <c r="D5" s="3"/>
      <c r="E5" s="3"/>
      <c r="F5" s="3"/>
      <c r="G5" s="3"/>
      <c r="H5" s="3"/>
      <c r="I5" s="3"/>
    </row>
    <row r="6" spans="2:11" ht="15" thickTop="1"/>
    <row r="7" spans="2:11" ht="25.05" customHeight="1">
      <c r="B7" s="93" t="s">
        <v>51</v>
      </c>
      <c r="C7" s="94"/>
      <c r="D7" s="94"/>
      <c r="E7" s="94"/>
      <c r="F7" s="94"/>
      <c r="G7" s="94"/>
      <c r="H7" s="94"/>
      <c r="I7" s="95"/>
    </row>
    <row r="8" spans="2:11" ht="25.05" customHeight="1">
      <c r="B8" s="96"/>
      <c r="C8" s="97"/>
      <c r="D8" s="97"/>
      <c r="E8" s="97"/>
      <c r="F8" s="97"/>
      <c r="G8" s="97"/>
      <c r="H8" s="97"/>
      <c r="I8" s="98"/>
    </row>
    <row r="9" spans="2:11" ht="25.05" customHeight="1">
      <c r="B9" s="96"/>
      <c r="C9" s="97"/>
      <c r="D9" s="97"/>
      <c r="E9" s="97"/>
      <c r="F9" s="97"/>
      <c r="G9" s="97"/>
      <c r="H9" s="97"/>
      <c r="I9" s="98"/>
    </row>
    <row r="10" spans="2:11" ht="25.05" customHeight="1">
      <c r="B10" s="96"/>
      <c r="C10" s="97"/>
      <c r="D10" s="97"/>
      <c r="E10" s="97"/>
      <c r="F10" s="97"/>
      <c r="G10" s="97"/>
      <c r="H10" s="97"/>
      <c r="I10" s="98"/>
    </row>
    <row r="11" spans="2:11" ht="25.05" customHeight="1">
      <c r="B11" s="96"/>
      <c r="C11" s="97"/>
      <c r="D11" s="97"/>
      <c r="E11" s="97"/>
      <c r="F11" s="97"/>
      <c r="G11" s="97"/>
      <c r="H11" s="97"/>
      <c r="I11" s="98"/>
    </row>
    <row r="12" spans="2:11" ht="25.05" customHeight="1">
      <c r="B12" s="96"/>
      <c r="C12" s="97"/>
      <c r="D12" s="97"/>
      <c r="E12" s="97"/>
      <c r="F12" s="97"/>
      <c r="G12" s="97"/>
      <c r="H12" s="97"/>
      <c r="I12" s="98"/>
    </row>
    <row r="13" spans="2:11" ht="25.05" customHeight="1">
      <c r="B13" s="96"/>
      <c r="C13" s="97"/>
      <c r="D13" s="97"/>
      <c r="E13" s="97"/>
      <c r="F13" s="97"/>
      <c r="G13" s="97"/>
      <c r="H13" s="97"/>
      <c r="I13" s="98"/>
    </row>
    <row r="14" spans="2:11" ht="25.05" customHeight="1">
      <c r="B14" s="96"/>
      <c r="C14" s="97"/>
      <c r="D14" s="97"/>
      <c r="E14" s="97"/>
      <c r="F14" s="97"/>
      <c r="G14" s="97"/>
      <c r="H14" s="97"/>
      <c r="I14" s="98"/>
    </row>
    <row r="15" spans="2:11" ht="25.05" customHeight="1">
      <c r="B15" s="96"/>
      <c r="C15" s="97"/>
      <c r="D15" s="97"/>
      <c r="E15" s="97"/>
      <c r="F15" s="97"/>
      <c r="G15" s="97"/>
      <c r="H15" s="97"/>
      <c r="I15" s="98"/>
    </row>
    <row r="16" spans="2:11" ht="25.05" customHeight="1">
      <c r="B16" s="96"/>
      <c r="C16" s="97"/>
      <c r="D16" s="97"/>
      <c r="E16" s="97"/>
      <c r="F16" s="97"/>
      <c r="G16" s="97"/>
      <c r="H16" s="97"/>
      <c r="I16" s="98"/>
    </row>
    <row r="17" spans="2:9" ht="25.05" customHeight="1">
      <c r="B17" s="96"/>
      <c r="C17" s="97"/>
      <c r="D17" s="97"/>
      <c r="E17" s="97"/>
      <c r="F17" s="97"/>
      <c r="G17" s="97"/>
      <c r="H17" s="97"/>
      <c r="I17" s="98"/>
    </row>
    <row r="18" spans="2:9" ht="25.05" customHeight="1">
      <c r="B18" s="96"/>
      <c r="C18" s="97"/>
      <c r="D18" s="97"/>
      <c r="E18" s="97"/>
      <c r="F18" s="97"/>
      <c r="G18" s="97"/>
      <c r="H18" s="97"/>
      <c r="I18" s="98"/>
    </row>
    <row r="19" spans="2:9" ht="25.05" customHeight="1">
      <c r="B19" s="96"/>
      <c r="C19" s="97"/>
      <c r="D19" s="97"/>
      <c r="E19" s="97"/>
      <c r="F19" s="97"/>
      <c r="G19" s="97"/>
      <c r="H19" s="97"/>
      <c r="I19" s="98"/>
    </row>
    <row r="20" spans="2:9" ht="25.05" customHeight="1">
      <c r="B20" s="96"/>
      <c r="C20" s="97"/>
      <c r="D20" s="97"/>
      <c r="E20" s="97"/>
      <c r="F20" s="97"/>
      <c r="G20" s="97"/>
      <c r="H20" s="97"/>
      <c r="I20" s="98"/>
    </row>
    <row r="21" spans="2:9" ht="25.05" customHeight="1">
      <c r="B21" s="96"/>
      <c r="C21" s="97"/>
      <c r="D21" s="97"/>
      <c r="E21" s="97"/>
      <c r="F21" s="97"/>
      <c r="G21" s="97"/>
      <c r="H21" s="97"/>
      <c r="I21" s="98"/>
    </row>
    <row r="22" spans="2:9" ht="25.05" customHeight="1">
      <c r="B22" s="96"/>
      <c r="C22" s="97"/>
      <c r="D22" s="97"/>
      <c r="E22" s="97"/>
      <c r="F22" s="97"/>
      <c r="G22" s="97"/>
      <c r="H22" s="97"/>
      <c r="I22" s="98"/>
    </row>
    <row r="23" spans="2:9" ht="25.05" customHeight="1">
      <c r="B23" s="96"/>
      <c r="C23" s="97"/>
      <c r="D23" s="97"/>
      <c r="E23" s="97"/>
      <c r="F23" s="97"/>
      <c r="G23" s="97"/>
      <c r="H23" s="97"/>
      <c r="I23" s="98"/>
    </row>
    <row r="24" spans="2:9" ht="25.05" customHeight="1">
      <c r="B24" s="96"/>
      <c r="C24" s="97"/>
      <c r="D24" s="97"/>
      <c r="E24" s="97"/>
      <c r="F24" s="97"/>
      <c r="G24" s="97"/>
      <c r="H24" s="97"/>
      <c r="I24" s="98"/>
    </row>
    <row r="25" spans="2:9" ht="25.05" customHeight="1">
      <c r="B25" s="96"/>
      <c r="C25" s="97"/>
      <c r="D25" s="97"/>
      <c r="E25" s="97"/>
      <c r="F25" s="97"/>
      <c r="G25" s="97"/>
      <c r="H25" s="97"/>
      <c r="I25" s="98"/>
    </row>
    <row r="26" spans="2:9" ht="25.05" customHeight="1">
      <c r="B26" s="96"/>
      <c r="C26" s="97"/>
      <c r="D26" s="97"/>
      <c r="E26" s="97"/>
      <c r="F26" s="97"/>
      <c r="G26" s="97"/>
      <c r="H26" s="97"/>
      <c r="I26" s="98"/>
    </row>
    <row r="27" spans="2:9" ht="25.05" customHeight="1">
      <c r="B27" s="96"/>
      <c r="C27" s="97"/>
      <c r="D27" s="97"/>
      <c r="E27" s="97"/>
      <c r="F27" s="97"/>
      <c r="G27" s="97"/>
      <c r="H27" s="97"/>
      <c r="I27" s="98"/>
    </row>
    <row r="28" spans="2:9" ht="25.05" customHeight="1">
      <c r="B28" s="96"/>
      <c r="C28" s="97"/>
      <c r="D28" s="97"/>
      <c r="E28" s="97"/>
      <c r="F28" s="97"/>
      <c r="G28" s="97"/>
      <c r="H28" s="97"/>
      <c r="I28" s="98"/>
    </row>
    <row r="29" spans="2:9" ht="25.05" customHeight="1">
      <c r="B29" s="96"/>
      <c r="C29" s="97"/>
      <c r="D29" s="97"/>
      <c r="E29" s="97"/>
      <c r="F29" s="97"/>
      <c r="G29" s="97"/>
      <c r="H29" s="97"/>
      <c r="I29" s="98"/>
    </row>
    <row r="30" spans="2:9" ht="23.55" customHeight="1">
      <c r="B30" s="99"/>
      <c r="C30" s="100"/>
      <c r="D30" s="100"/>
      <c r="E30" s="100"/>
      <c r="F30" s="100"/>
      <c r="G30" s="100"/>
      <c r="H30" s="100"/>
      <c r="I30" s="101"/>
    </row>
    <row r="31" spans="2:9" ht="44.55" customHeight="1"/>
    <row r="32" spans="2:9" ht="25.05" customHeight="1"/>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sheetData>
  <mergeCells count="3">
    <mergeCell ref="B1:I1"/>
    <mergeCell ref="B3:I3"/>
    <mergeCell ref="B7:I30"/>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purl.org/dc/terms/"/>
    <ds:schemaRef ds:uri="724c4985-e433-4d2c-9697-e180992b402a"/>
    <ds:schemaRef ds:uri="http://purl.org/dc/dcmitype/"/>
    <ds:schemaRef ds:uri="8be3414b-2ef9-485f-84d6-269f1d6f703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aceite agosto 2024</dc:title>
  <dc:subject/>
  <dc:creator>Cubillo, Gema (KWMAT)</dc:creator>
  <cp:keywords/>
  <dc:description/>
  <cp:lastModifiedBy>Puga Abeledo, María</cp:lastModifiedBy>
  <cp:revision/>
  <dcterms:created xsi:type="dcterms:W3CDTF">2018-05-22T14:11:12Z</dcterms:created>
  <dcterms:modified xsi:type="dcterms:W3CDTF">2024-11-12T14:59:51Z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