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8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'12.8.3.1'!$A$1:$P$23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L20" i="1"/>
  <c r="J20" i="1"/>
  <c r="H20" i="1"/>
  <c r="F20" i="1"/>
  <c r="D20" i="1"/>
  <c r="B20" i="1"/>
</calcChain>
</file>

<file path=xl/sharedStrings.xml><?xml version="1.0" encoding="utf-8"?>
<sst xmlns="http://schemas.openxmlformats.org/spreadsheetml/2006/main" count="36" uniqueCount="25">
  <si>
    <t>INCENDIOS FORESTALES</t>
  </si>
  <si>
    <t>12.8.3.1  CONDICIONES DE PELIGRO: Número de siniestros según probabilidad de ignición e índice de peligro, 2015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</si>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</sst>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_;\–#,##0.00__;0.00__;@__"/>
    <numFmt numFmtId="165" formatCode="#,##0.0_);\(#,##0.0\)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3" fillId="0" borderId="0"/>
    <xf numFmtId="39" fontId="3" fillId="0" borderId="0"/>
    <xf numFmtId="37" fontId="3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2" xfId="0" applyBorder="1" applyAlignment="1">
      <alignment horizontal="left" indent="1"/>
    </xf>
    <xf numFmtId="37" fontId="4" fillId="2" borderId="5" xfId="1" applyFont="1" applyFill="1" applyBorder="1" applyAlignment="1">
      <alignment horizontal="right"/>
    </xf>
    <xf numFmtId="39" fontId="4" fillId="2" borderId="5" xfId="2" applyFont="1" applyFill="1" applyBorder="1" applyAlignment="1">
      <alignment horizontal="right"/>
    </xf>
    <xf numFmtId="164" fontId="4" fillId="2" borderId="5" xfId="0" applyNumberFormat="1" applyFont="1" applyFill="1" applyBorder="1" applyAlignment="1" applyProtection="1">
      <alignment horizontal="right"/>
    </xf>
    <xf numFmtId="165" fontId="4" fillId="2" borderId="5" xfId="3" applyNumberFormat="1" applyFont="1" applyFill="1" applyBorder="1" applyAlignment="1" applyProtection="1">
      <alignment horizontal="right"/>
    </xf>
    <xf numFmtId="165" fontId="4" fillId="2" borderId="6" xfId="3" applyNumberFormat="1" applyFont="1" applyFill="1" applyBorder="1" applyAlignment="1" applyProtection="1">
      <alignment horizontal="right"/>
    </xf>
    <xf numFmtId="0" fontId="0" fillId="2" borderId="7" xfId="0" applyBorder="1" applyAlignment="1">
      <alignment horizontal="left" indent="1"/>
    </xf>
    <xf numFmtId="37" fontId="4" fillId="2" borderId="10" xfId="1" applyFont="1" applyFill="1" applyBorder="1" applyAlignment="1">
      <alignment horizontal="right"/>
    </xf>
    <xf numFmtId="39" fontId="4" fillId="2" borderId="10" xfId="2" applyFont="1" applyFill="1" applyBorder="1" applyAlignment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5" fontId="4" fillId="2" borderId="10" xfId="3" applyNumberFormat="1" applyFont="1" applyFill="1" applyBorder="1" applyAlignment="1" applyProtection="1">
      <alignment horizontal="right"/>
    </xf>
    <xf numFmtId="165" fontId="4" fillId="2" borderId="11" xfId="3" applyNumberFormat="1" applyFont="1" applyFill="1" applyBorder="1" applyAlignment="1" applyProtection="1">
      <alignment horizontal="right"/>
    </xf>
    <xf numFmtId="166" fontId="4" fillId="2" borderId="10" xfId="0" applyNumberFormat="1" applyFont="1" applyFill="1" applyBorder="1" applyAlignment="1" applyProtection="1">
      <alignment horizontal="right"/>
    </xf>
    <xf numFmtId="0" fontId="0" fillId="2" borderId="10" xfId="0" applyBorder="1"/>
    <xf numFmtId="165" fontId="4" fillId="2" borderId="10" xfId="3" applyNumberFormat="1" applyFont="1" applyFill="1" applyBorder="1" applyProtection="1"/>
    <xf numFmtId="165" fontId="4" fillId="2" borderId="11" xfId="3" applyNumberFormat="1" applyFont="1" applyFill="1" applyBorder="1" applyProtection="1"/>
    <xf numFmtId="0" fontId="5" fillId="3" borderId="12" xfId="0" applyFont="1" applyFill="1" applyBorder="1" applyAlignment="1">
      <alignment horizontal="left" indent="1"/>
    </xf>
    <xf numFmtId="37" fontId="5" fillId="3" borderId="14" xfId="1" applyFont="1" applyFill="1" applyBorder="1" applyAlignment="1">
      <alignment horizontal="right" indent="1"/>
    </xf>
    <xf numFmtId="0" fontId="5" fillId="3" borderId="14" xfId="0" applyFont="1" applyFill="1" applyBorder="1" applyAlignment="1">
      <alignment horizontal="right" indent="1"/>
    </xf>
    <xf numFmtId="4" fontId="5" fillId="3" borderId="14" xfId="1" applyNumberFormat="1" applyFont="1" applyFill="1" applyBorder="1" applyAlignment="1">
      <alignment horizontal="right" indent="1"/>
    </xf>
    <xf numFmtId="4" fontId="5" fillId="3" borderId="15" xfId="3" applyNumberFormat="1" applyFont="1" applyFill="1" applyBorder="1" applyAlignment="1" applyProtection="1">
      <alignment horizontal="right" indent="1"/>
    </xf>
    <xf numFmtId="0" fontId="5" fillId="2" borderId="0" xfId="0" applyFont="1"/>
  </cellXfs>
  <cellStyles count="4">
    <cellStyle name="Normal" xfId="0" builtinId="0"/>
    <cellStyle name="Normal_CARNE2" xfId="1"/>
    <cellStyle name="Normal_CARNE5" xfId="3"/>
    <cellStyle name="Normal_MEDPRO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pageSetUpPr fitToPage="1"/>
  </sheetPr>
  <dimension ref="A1:O20"/>
  <sheetViews>
    <sheetView tabSelected="1" view="pageBreakPreview" topLeftCell="E1" zoomScale="75" zoomScaleNormal="75" workbookViewId="0">
      <selection activeCell="B8" sqref="B8"/>
    </sheetView>
  </sheetViews>
  <sheetFormatPr baseColWidth="10" defaultRowHeight="12.75" x14ac:dyDescent="0.2"/>
  <cols>
    <col min="1" max="1" width="24" customWidth="1"/>
    <col min="2" max="13" width="13.5703125" customWidth="1"/>
    <col min="14" max="15" width="17.42578125" customWidth="1"/>
  </cols>
  <sheetData>
    <row r="1" spans="1:15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3.2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9" customFormat="1" ht="36.75" customHeight="1" x14ac:dyDescent="0.2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s="9" customFormat="1" ht="36.75" customHeight="1" x14ac:dyDescent="0.2">
      <c r="A6" s="10"/>
      <c r="B6" s="11" t="s">
        <v>6</v>
      </c>
      <c r="C6" s="12"/>
      <c r="D6" s="11" t="s">
        <v>7</v>
      </c>
      <c r="E6" s="12"/>
      <c r="F6" s="11" t="s">
        <v>8</v>
      </c>
      <c r="G6" s="12"/>
      <c r="H6" s="11" t="s">
        <v>9</v>
      </c>
      <c r="I6" s="12"/>
      <c r="J6" s="11" t="s">
        <v>10</v>
      </c>
      <c r="K6" s="12"/>
      <c r="L6" s="11" t="s">
        <v>11</v>
      </c>
      <c r="M6" s="12"/>
      <c r="N6" s="13"/>
      <c r="O6" s="14"/>
    </row>
    <row r="7" spans="1:15" s="9" customFormat="1" ht="36.75" customHeight="1" thickBot="1" x14ac:dyDescent="0.25">
      <c r="A7" s="15"/>
      <c r="B7" s="16" t="s">
        <v>12</v>
      </c>
      <c r="C7" s="16" t="s">
        <v>13</v>
      </c>
      <c r="D7" s="16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6" t="s">
        <v>13</v>
      </c>
      <c r="L7" s="16" t="s">
        <v>12</v>
      </c>
      <c r="M7" s="16" t="s">
        <v>13</v>
      </c>
      <c r="N7" s="17"/>
      <c r="O7" s="18"/>
    </row>
    <row r="8" spans="1:15" ht="16.5" customHeight="1" x14ac:dyDescent="0.2">
      <c r="A8" s="19" t="s">
        <v>14</v>
      </c>
      <c r="B8" s="20">
        <v>668</v>
      </c>
      <c r="C8" s="21">
        <v>14.499674408508803</v>
      </c>
      <c r="D8" s="20">
        <v>32</v>
      </c>
      <c r="E8" s="21">
        <v>1.59441953163926</v>
      </c>
      <c r="F8" s="20">
        <v>12</v>
      </c>
      <c r="G8" s="21">
        <v>0.75187969924812004</v>
      </c>
      <c r="H8" s="22">
        <v>1</v>
      </c>
      <c r="I8" s="21">
        <v>0.19011406844106499</v>
      </c>
      <c r="J8" s="20">
        <v>4</v>
      </c>
      <c r="K8" s="21">
        <v>0.130123617436565</v>
      </c>
      <c r="L8" s="20">
        <v>717</v>
      </c>
      <c r="M8" s="21">
        <v>6.0711261642675698</v>
      </c>
      <c r="N8" s="23">
        <v>5192.08</v>
      </c>
      <c r="O8" s="24">
        <v>7.2413947001394696</v>
      </c>
    </row>
    <row r="9" spans="1:15" x14ac:dyDescent="0.2">
      <c r="A9" s="25" t="s">
        <v>15</v>
      </c>
      <c r="B9" s="26">
        <v>640</v>
      </c>
      <c r="C9" s="27">
        <v>13.8919036249186</v>
      </c>
      <c r="D9" s="26">
        <v>268</v>
      </c>
      <c r="E9" s="27">
        <v>13.353263577478801</v>
      </c>
      <c r="F9" s="26">
        <v>10</v>
      </c>
      <c r="G9" s="27">
        <v>0.62656641604009999</v>
      </c>
      <c r="H9" s="26">
        <v>30</v>
      </c>
      <c r="I9" s="27">
        <v>5.7034220532319413</v>
      </c>
      <c r="J9" s="28">
        <v>2</v>
      </c>
      <c r="K9" s="27">
        <v>6.5061808718282405E-2</v>
      </c>
      <c r="L9" s="26">
        <v>950</v>
      </c>
      <c r="M9" s="27">
        <v>8.0440304826418298</v>
      </c>
      <c r="N9" s="29">
        <v>9748.9</v>
      </c>
      <c r="O9" s="30">
        <v>10.262</v>
      </c>
    </row>
    <row r="10" spans="1:15" x14ac:dyDescent="0.2">
      <c r="A10" s="25" t="s">
        <v>16</v>
      </c>
      <c r="B10" s="26">
        <v>377</v>
      </c>
      <c r="C10" s="27">
        <v>8.1831994790536093</v>
      </c>
      <c r="D10" s="26">
        <v>431</v>
      </c>
      <c r="E10" s="27">
        <v>21.474838066766303</v>
      </c>
      <c r="F10" s="26">
        <v>64</v>
      </c>
      <c r="G10" s="27">
        <v>4.0100250626566396</v>
      </c>
      <c r="H10" s="26">
        <v>156</v>
      </c>
      <c r="I10" s="27">
        <v>29.657794676806098</v>
      </c>
      <c r="J10" s="26">
        <v>4</v>
      </c>
      <c r="K10" s="27">
        <v>0.130123617436565</v>
      </c>
      <c r="L10" s="26">
        <v>1032</v>
      </c>
      <c r="M10" s="27">
        <v>8.7383573243014396</v>
      </c>
      <c r="N10" s="29">
        <v>12898.63</v>
      </c>
      <c r="O10" s="30">
        <v>12.498672480620201</v>
      </c>
    </row>
    <row r="11" spans="1:15" x14ac:dyDescent="0.2">
      <c r="A11" s="25" t="s">
        <v>17</v>
      </c>
      <c r="B11" s="26">
        <v>335</v>
      </c>
      <c r="C11" s="27">
        <v>7.271543303668329</v>
      </c>
      <c r="D11" s="26">
        <v>438</v>
      </c>
      <c r="E11" s="27">
        <v>21.823617339312399</v>
      </c>
      <c r="F11" s="26">
        <v>68</v>
      </c>
      <c r="G11" s="27">
        <v>4.2606516290726804</v>
      </c>
      <c r="H11" s="26">
        <v>131</v>
      </c>
      <c r="I11" s="27">
        <v>24.904942965779501</v>
      </c>
      <c r="J11" s="26">
        <v>1</v>
      </c>
      <c r="K11" s="27">
        <v>3.2530904359141202E-2</v>
      </c>
      <c r="L11" s="26">
        <v>973</v>
      </c>
      <c r="M11" s="27">
        <v>8.2387806943268398</v>
      </c>
      <c r="N11" s="29">
        <v>14710.7</v>
      </c>
      <c r="O11" s="30">
        <v>15.118910585817099</v>
      </c>
    </row>
    <row r="12" spans="1:15" x14ac:dyDescent="0.2">
      <c r="A12" s="25" t="s">
        <v>18</v>
      </c>
      <c r="B12" s="26">
        <v>191</v>
      </c>
      <c r="C12" s="27">
        <v>4.1458649880616498</v>
      </c>
      <c r="D12" s="26">
        <v>239</v>
      </c>
      <c r="E12" s="27">
        <v>11.9083208769307</v>
      </c>
      <c r="F12" s="26">
        <v>112</v>
      </c>
      <c r="G12" s="27">
        <v>7.0175438596491198</v>
      </c>
      <c r="H12" s="26">
        <v>18</v>
      </c>
      <c r="I12" s="27">
        <v>3.4220532319391599</v>
      </c>
      <c r="J12" s="26">
        <v>4</v>
      </c>
      <c r="K12" s="27">
        <v>0.130123617436565</v>
      </c>
      <c r="L12" s="26">
        <v>564</v>
      </c>
      <c r="M12" s="27">
        <v>4.7756138865368296</v>
      </c>
      <c r="N12" s="29">
        <v>4708.51</v>
      </c>
      <c r="O12" s="30">
        <v>8.3484219858155999</v>
      </c>
    </row>
    <row r="13" spans="1:15" x14ac:dyDescent="0.2">
      <c r="A13" s="25" t="s">
        <v>19</v>
      </c>
      <c r="B13" s="26">
        <v>3</v>
      </c>
      <c r="C13" s="27">
        <v>6.51182982418059E-2</v>
      </c>
      <c r="D13" s="26">
        <v>40</v>
      </c>
      <c r="E13" s="27">
        <v>1.9930244145490801</v>
      </c>
      <c r="F13" s="26">
        <v>350</v>
      </c>
      <c r="G13" s="27">
        <v>21.929824561403496</v>
      </c>
      <c r="H13" s="31">
        <v>4</v>
      </c>
      <c r="I13" s="27">
        <v>0.76045627376425895</v>
      </c>
      <c r="J13" s="28">
        <v>5</v>
      </c>
      <c r="K13" s="27">
        <v>0.16265452179570597</v>
      </c>
      <c r="L13" s="26">
        <v>402</v>
      </c>
      <c r="M13" s="27">
        <v>3.4038950042337</v>
      </c>
      <c r="N13" s="29">
        <v>4165.57</v>
      </c>
      <c r="O13" s="30">
        <v>10.3621144278607</v>
      </c>
    </row>
    <row r="14" spans="1:15" x14ac:dyDescent="0.2">
      <c r="A14" s="25" t="s">
        <v>20</v>
      </c>
      <c r="B14" s="26">
        <v>1</v>
      </c>
      <c r="C14" s="27">
        <v>2.1706099413935299E-2</v>
      </c>
      <c r="D14" s="26">
        <v>24</v>
      </c>
      <c r="E14" s="27">
        <v>1.1958146487294501</v>
      </c>
      <c r="F14" s="26">
        <v>246</v>
      </c>
      <c r="G14" s="27">
        <v>15.413533834586501</v>
      </c>
      <c r="H14" s="26">
        <v>13</v>
      </c>
      <c r="I14" s="27">
        <v>2.4714828897338399</v>
      </c>
      <c r="J14" s="28">
        <v>5</v>
      </c>
      <c r="K14" s="27">
        <v>0.16265452179570597</v>
      </c>
      <c r="L14" s="26">
        <v>289</v>
      </c>
      <c r="M14" s="27">
        <v>2.4470787468247202</v>
      </c>
      <c r="N14" s="29">
        <v>2211.4899999999998</v>
      </c>
      <c r="O14" s="30">
        <v>7.6522145328719704</v>
      </c>
    </row>
    <row r="15" spans="1:15" x14ac:dyDescent="0.2">
      <c r="A15" s="25" t="s">
        <v>21</v>
      </c>
      <c r="B15" s="26">
        <v>2</v>
      </c>
      <c r="C15" s="27">
        <v>4.3412198827870598E-2</v>
      </c>
      <c r="D15" s="26">
        <v>10</v>
      </c>
      <c r="E15" s="27">
        <v>0.49825610363727002</v>
      </c>
      <c r="F15" s="26">
        <v>204</v>
      </c>
      <c r="G15" s="27">
        <v>12.781954887217999</v>
      </c>
      <c r="H15" s="26">
        <v>9</v>
      </c>
      <c r="I15" s="27">
        <v>1.7110266159695799</v>
      </c>
      <c r="J15" s="28">
        <v>2</v>
      </c>
      <c r="K15" s="27">
        <v>6.5061808718282405E-2</v>
      </c>
      <c r="L15" s="26">
        <v>227</v>
      </c>
      <c r="M15" s="27">
        <v>1.9220999153260001</v>
      </c>
      <c r="N15" s="29">
        <v>1482.59</v>
      </c>
      <c r="O15" s="30">
        <v>6.5312334801762093</v>
      </c>
    </row>
    <row r="16" spans="1:15" x14ac:dyDescent="0.2">
      <c r="A16" s="25" t="s">
        <v>22</v>
      </c>
      <c r="B16" s="28">
        <v>1</v>
      </c>
      <c r="C16" s="27">
        <v>2.1706099413935299E-2</v>
      </c>
      <c r="D16" s="26">
        <v>6</v>
      </c>
      <c r="E16" s="27">
        <v>0.29895366218236202</v>
      </c>
      <c r="F16" s="26">
        <v>119</v>
      </c>
      <c r="G16" s="27">
        <v>7.45614035087719</v>
      </c>
      <c r="H16" s="26">
        <v>7</v>
      </c>
      <c r="I16" s="27">
        <v>1.3307984790874499</v>
      </c>
      <c r="J16" s="28">
        <v>1</v>
      </c>
      <c r="K16" s="27">
        <v>3.2530904359141202E-2</v>
      </c>
      <c r="L16" s="26">
        <v>134</v>
      </c>
      <c r="M16" s="27">
        <v>1.1346316680779001</v>
      </c>
      <c r="N16" s="29">
        <v>1243.0899999999999</v>
      </c>
      <c r="O16" s="30">
        <v>9.2767910447761199</v>
      </c>
    </row>
    <row r="17" spans="1:15" x14ac:dyDescent="0.2">
      <c r="A17" s="25" t="s">
        <v>23</v>
      </c>
      <c r="B17" s="28">
        <v>0</v>
      </c>
      <c r="C17" s="27">
        <v>0</v>
      </c>
      <c r="D17" s="28">
        <v>1</v>
      </c>
      <c r="E17" s="27">
        <v>4.9825610363726999E-2</v>
      </c>
      <c r="F17" s="26">
        <v>52</v>
      </c>
      <c r="G17" s="27">
        <v>3.25814536340852</v>
      </c>
      <c r="H17" s="26">
        <v>3</v>
      </c>
      <c r="I17" s="27">
        <v>0.57034220532319402</v>
      </c>
      <c r="J17" s="28">
        <v>2</v>
      </c>
      <c r="K17" s="27">
        <v>6.5061808718282405E-2</v>
      </c>
      <c r="L17" s="26">
        <v>58</v>
      </c>
      <c r="M17" s="27">
        <v>0.491109229466554</v>
      </c>
      <c r="N17" s="29">
        <v>1850.42</v>
      </c>
      <c r="O17" s="30">
        <v>31.903793103448301</v>
      </c>
    </row>
    <row r="18" spans="1:15" x14ac:dyDescent="0.2">
      <c r="A18" s="25" t="s">
        <v>10</v>
      </c>
      <c r="B18" s="26">
        <v>2389</v>
      </c>
      <c r="C18" s="27">
        <v>51.855871499891499</v>
      </c>
      <c r="D18" s="26">
        <v>518</v>
      </c>
      <c r="E18" s="27">
        <v>25.809666168410601</v>
      </c>
      <c r="F18" s="26">
        <v>359</v>
      </c>
      <c r="G18" s="27">
        <v>22.493734335839598</v>
      </c>
      <c r="H18" s="26">
        <v>154</v>
      </c>
      <c r="I18" s="27">
        <v>29.277566539923999</v>
      </c>
      <c r="J18" s="28">
        <v>3044</v>
      </c>
      <c r="K18" s="27">
        <v>99.024072869225805</v>
      </c>
      <c r="L18" s="26">
        <v>6464</v>
      </c>
      <c r="M18" s="27">
        <v>54.733276883996602</v>
      </c>
      <c r="N18" s="29">
        <v>51570.87</v>
      </c>
      <c r="O18" s="30">
        <v>7.9781667698019803</v>
      </c>
    </row>
    <row r="19" spans="1:15" x14ac:dyDescent="0.2">
      <c r="A19" s="25"/>
      <c r="B19" s="26"/>
      <c r="C19" s="32"/>
      <c r="D19" s="26"/>
      <c r="E19" s="32"/>
      <c r="F19" s="26"/>
      <c r="G19" s="32"/>
      <c r="H19" s="26"/>
      <c r="I19" s="32"/>
      <c r="J19" s="26"/>
      <c r="K19" s="32"/>
      <c r="L19" s="26"/>
      <c r="M19" s="32"/>
      <c r="N19" s="33"/>
      <c r="O19" s="34"/>
    </row>
    <row r="20" spans="1:15" s="40" customFormat="1" ht="17.25" customHeight="1" thickBot="1" x14ac:dyDescent="0.25">
      <c r="A20" s="35" t="s">
        <v>24</v>
      </c>
      <c r="B20" s="36">
        <f>SUM(B8:B19)</f>
        <v>4607</v>
      </c>
      <c r="C20" s="37"/>
      <c r="D20" s="36">
        <f>SUM(D8:D19)</f>
        <v>2007</v>
      </c>
      <c r="E20" s="37"/>
      <c r="F20" s="36">
        <f>SUM(F8:F19)</f>
        <v>1596</v>
      </c>
      <c r="G20" s="37"/>
      <c r="H20" s="36">
        <f>SUM(H8:H19)</f>
        <v>526</v>
      </c>
      <c r="I20" s="37"/>
      <c r="J20" s="36">
        <f>SUM(J8:J19)</f>
        <v>3074</v>
      </c>
      <c r="K20" s="37"/>
      <c r="L20" s="36">
        <f>SUM(L8:L19)</f>
        <v>11810</v>
      </c>
      <c r="M20" s="37"/>
      <c r="N20" s="38">
        <f>SUM(N8:N19)</f>
        <v>109782.84999999999</v>
      </c>
      <c r="O20" s="39">
        <v>4.97</v>
      </c>
    </row>
  </sheetData>
  <mergeCells count="12">
    <mergeCell ref="J6:K6"/>
    <mergeCell ref="L6:M6"/>
    <mergeCell ref="A1:O1"/>
    <mergeCell ref="A3:O3"/>
    <mergeCell ref="A5:A7"/>
    <mergeCell ref="B5:M5"/>
    <mergeCell ref="N5:N7"/>
    <mergeCell ref="O5:O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12.8.3.1</vt:lpstr>
      <vt:lpstr>'12.8.3.1'!Área_de_impresión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2018-11-09T10:21:46Z</dcterms:created>
  <dcterms:modified xsi:type="dcterms:W3CDTF">2018-11-09T10:21:47Z</dcterms:modified>
</cp:coreProperties>
</file>