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'12.8.2.3'!$A$1:$F$55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<sst xmlns="http://schemas.openxmlformats.org/spreadsheetml/2006/main" count="98" uniqueCount="48">
  <si>
    <t>INCENDIOS FORESTALES</t>
  </si>
  <si>
    <t>12.8.2.3. PÉRDIDAS: Análisis autonómico de las especies arbóreas más afectadas</t>
  </si>
  <si>
    <t>Comunidades</t>
  </si>
  <si>
    <t>Especie 1</t>
  </si>
  <si>
    <t>Superficies (ha)</t>
  </si>
  <si>
    <t>Autónomas</t>
  </si>
  <si>
    <t>Nombre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</si>
  <si>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</si>
  <si>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</si>
  <si>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t>Total</t>
  </si>
  <si>
    <t>País Vasco</t>
  </si>
  <si>
    <t>Pinus nigra</t>
  </si>
  <si>
    <t>Cataluña</t>
  </si>
  <si>
    <t>Pinus halepensis</t>
  </si>
  <si>
    <t>Galicia</t>
  </si>
  <si>
    <t>Pinus pinaster</t>
  </si>
  <si>
    <t>Andalucía</t>
  </si>
  <si>
    <t>Asturias</t>
  </si>
  <si>
    <t>Castanea sativa</t>
  </si>
  <si>
    <t>Cantabria</t>
  </si>
  <si>
    <t>Quercus pyrenaica</t>
  </si>
  <si>
    <t>La Rioja</t>
  </si>
  <si>
    <t>Populus x canadiensis</t>
  </si>
  <si>
    <t>Murcia</t>
  </si>
  <si>
    <t>Com. Valenciana</t>
  </si>
  <si>
    <t>Aragón</t>
  </si>
  <si>
    <t>Castilla-La Mancha</t>
  </si>
  <si>
    <t>Quercus faginea</t>
  </si>
  <si>
    <t>Canarias</t>
  </si>
  <si>
    <t>Pinus canariensis</t>
  </si>
  <si>
    <t>Navarra</t>
  </si>
  <si>
    <t>Extremadura</t>
  </si>
  <si>
    <t>Illes Balears</t>
  </si>
  <si>
    <t>Madrid</t>
  </si>
  <si>
    <t>Quercus ilex</t>
  </si>
  <si>
    <t>Castilla y León</t>
  </si>
  <si>
    <t>Ceuta</t>
  </si>
  <si>
    <t>Melilla</t>
  </si>
  <si>
    <t>Sin afección de superficie arbolada en el año 2014</t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</si>
  <si>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</si>
  <si>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</si>
  <si>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Especie 2</t>
  </si>
  <si>
    <t>Quercus robur</t>
  </si>
  <si>
    <t>Eucalyptus globulus</t>
  </si>
  <si>
    <t>Pinus sylvestris</t>
  </si>
  <si>
    <t>Pnus halepensis</t>
  </si>
  <si>
    <t>Fagus sylvatica</t>
  </si>
  <si>
    <t>Junip. sabina, phoenicea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</si>
</sst>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9" fontId="5" fillId="0" borderId="0"/>
  </cellStyleXfs>
  <cellXfs count="28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Fill="1" applyAlignment="1">
      <alignment horizontal="center" wrapText="1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3" xfId="0" applyBorder="1" applyAlignment="1">
      <alignment horizontal="left" indent="1"/>
    </xf>
    <xf numFmtId="39" fontId="3" fillId="2" borderId="3" xfId="1" applyFont="1" applyFill="1" applyBorder="1" applyAlignment="1">
      <alignment horizontal="right" indent="1"/>
    </xf>
    <xf numFmtId="39" fontId="3" fillId="2" borderId="10" xfId="1" applyFont="1" applyFill="1" applyBorder="1" applyAlignment="1">
      <alignment horizontal="right" indent="1"/>
    </xf>
    <xf numFmtId="0" fontId="0" fillId="2" borderId="11" xfId="0" applyBorder="1" applyAlignment="1">
      <alignment horizontal="left" indent="1"/>
    </xf>
    <xf numFmtId="39" fontId="3" fillId="2" borderId="11" xfId="1" applyFont="1" applyFill="1" applyBorder="1" applyAlignment="1">
      <alignment horizontal="right" indent="1"/>
    </xf>
    <xf numFmtId="164" fontId="3" fillId="2" borderId="11" xfId="0" applyNumberFormat="1" applyFont="1" applyFill="1" applyBorder="1" applyAlignment="1" applyProtection="1">
      <alignment horizontal="right" indent="1"/>
    </xf>
    <xf numFmtId="0" fontId="3" fillId="2" borderId="6" xfId="0" applyFont="1" applyFill="1" applyBorder="1" applyAlignment="1">
      <alignment horizontal="left" indent="1"/>
    </xf>
    <xf numFmtId="0" fontId="3" fillId="2" borderId="1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4" fillId="2" borderId="12" xfId="0" applyNumberFormat="1" applyFont="1" applyFill="1" applyBorder="1" applyAlignment="1">
      <alignment horizontal="left"/>
    </xf>
    <xf numFmtId="0" fontId="0" fillId="2" borderId="12" xfId="0" applyBorder="1"/>
    <xf numFmtId="0" fontId="4" fillId="2" borderId="0" xfId="0" applyNumberFormat="1" applyFont="1" applyFill="1" applyBorder="1" applyAlignment="1">
      <alignment horizontal="left"/>
    </xf>
    <xf numFmtId="0" fontId="3" fillId="2" borderId="13" xfId="0" applyFont="1" applyBorder="1" applyAlignment="1">
      <alignment horizontal="center"/>
    </xf>
    <xf numFmtId="0" fontId="0" fillId="2" borderId="1" xfId="0" applyBorder="1" applyAlignment="1">
      <alignment horizontal="center"/>
    </xf>
  </cellXfs>
  <cellStyles count="2">
    <cellStyle name="Normal" xfId="0" builtinId="0"/>
    <cellStyle name="Normal_MEDPRO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E53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5" width="26.28515625" customWidth="1"/>
  </cols>
  <sheetData>
    <row r="1" spans="1:5" ht="19.5" customHeight="1" x14ac:dyDescent="0.25">
      <c r="A1" s="1" t="s">
        <v>0</v>
      </c>
      <c r="B1" s="1"/>
      <c r="C1" s="1"/>
      <c r="D1" s="1"/>
      <c r="E1" s="1"/>
    </row>
    <row r="2" spans="1:5" ht="12.75" customHeight="1" x14ac:dyDescent="0.25">
      <c r="A2" s="2"/>
      <c r="B2" s="2"/>
      <c r="C2" s="2"/>
      <c r="D2" s="2"/>
      <c r="E2" s="2"/>
    </row>
    <row r="3" spans="1:5" ht="15" customHeight="1" x14ac:dyDescent="0.25">
      <c r="A3" s="3" t="s">
        <v>1</v>
      </c>
      <c r="B3" s="3"/>
      <c r="C3" s="3"/>
      <c r="D3" s="3"/>
      <c r="E3" s="3"/>
    </row>
    <row r="4" spans="1:5" ht="15" customHeight="1" x14ac:dyDescent="0.25">
      <c r="A4" s="3">
        <v>2015</v>
      </c>
      <c r="B4" s="3"/>
      <c r="C4" s="3"/>
      <c r="D4" s="3"/>
      <c r="E4" s="3"/>
    </row>
    <row r="5" spans="1:5" ht="13.5" thickBot="1" x14ac:dyDescent="0.25">
      <c r="A5" s="4"/>
      <c r="B5" s="4"/>
      <c r="C5" s="4"/>
      <c r="D5" s="4"/>
      <c r="E5" s="4"/>
    </row>
    <row r="6" spans="1:5" s="9" customFormat="1" ht="21" customHeight="1" x14ac:dyDescent="0.2">
      <c r="A6" s="5" t="s">
        <v>2</v>
      </c>
      <c r="B6" s="6" t="s">
        <v>3</v>
      </c>
      <c r="C6" s="7" t="s">
        <v>4</v>
      </c>
      <c r="D6" s="8"/>
      <c r="E6" s="8"/>
    </row>
    <row r="7" spans="1:5" s="9" customFormat="1" ht="21" customHeight="1" thickBot="1" x14ac:dyDescent="0.25">
      <c r="A7" s="10" t="s">
        <v>5</v>
      </c>
      <c r="B7" s="11" t="s">
        <v>6</v>
      </c>
      <c r="C7" s="12" t="s">
        <v>7</v>
      </c>
      <c r="D7" s="12" t="s">
        <v>8</v>
      </c>
      <c r="E7" s="13" t="s">
        <v>9</v>
      </c>
    </row>
    <row r="8" spans="1:5" ht="20.25" customHeight="1" x14ac:dyDescent="0.2">
      <c r="A8" s="14" t="s">
        <v>10</v>
      </c>
      <c r="B8" s="14" t="s">
        <v>11</v>
      </c>
      <c r="C8" s="15">
        <v>21</v>
      </c>
      <c r="D8" s="15">
        <v>0</v>
      </c>
      <c r="E8" s="16">
        <f t="shared" ref="E8:E10" si="0">C8+D8</f>
        <v>21</v>
      </c>
    </row>
    <row r="9" spans="1:5" ht="14.1" customHeight="1" x14ac:dyDescent="0.2">
      <c r="A9" s="17" t="s">
        <v>12</v>
      </c>
      <c r="B9" s="17" t="s">
        <v>13</v>
      </c>
      <c r="C9" s="18">
        <v>645.6</v>
      </c>
      <c r="D9" s="18">
        <v>265.43</v>
      </c>
      <c r="E9" s="16">
        <f t="shared" si="0"/>
        <v>911.03</v>
      </c>
    </row>
    <row r="10" spans="1:5" ht="14.1" customHeight="1" x14ac:dyDescent="0.2">
      <c r="A10" s="17" t="s">
        <v>14</v>
      </c>
      <c r="B10" s="17" t="s">
        <v>15</v>
      </c>
      <c r="C10" s="18">
        <v>1023.49</v>
      </c>
      <c r="D10" s="18">
        <v>982.75</v>
      </c>
      <c r="E10" s="16">
        <f t="shared" si="0"/>
        <v>2006.24</v>
      </c>
    </row>
    <row r="11" spans="1:5" ht="14.1" customHeight="1" x14ac:dyDescent="0.2">
      <c r="A11" s="17" t="s">
        <v>16</v>
      </c>
      <c r="B11" s="17" t="s">
        <v>13</v>
      </c>
      <c r="C11" s="18">
        <v>50.06</v>
      </c>
      <c r="D11" s="18">
        <v>3259.72</v>
      </c>
      <c r="E11" s="16">
        <f>C11+D11</f>
        <v>3309.7799999999997</v>
      </c>
    </row>
    <row r="12" spans="1:5" ht="14.1" customHeight="1" x14ac:dyDescent="0.2">
      <c r="A12" s="17" t="s">
        <v>17</v>
      </c>
      <c r="B12" s="17" t="s">
        <v>18</v>
      </c>
      <c r="C12" s="18">
        <v>861.61</v>
      </c>
      <c r="D12" s="18">
        <v>476.31</v>
      </c>
      <c r="E12" s="16">
        <f t="shared" ref="E12:E25" si="1">C12+D12</f>
        <v>1337.92</v>
      </c>
    </row>
    <row r="13" spans="1:5" ht="14.1" customHeight="1" x14ac:dyDescent="0.2">
      <c r="A13" s="17" t="s">
        <v>19</v>
      </c>
      <c r="B13" s="17" t="s">
        <v>20</v>
      </c>
      <c r="C13" s="18">
        <v>381.95</v>
      </c>
      <c r="D13" s="18">
        <v>80.3</v>
      </c>
      <c r="E13" s="16">
        <f t="shared" si="1"/>
        <v>462.25</v>
      </c>
    </row>
    <row r="14" spans="1:5" ht="14.1" customHeight="1" x14ac:dyDescent="0.2">
      <c r="A14" s="17" t="s">
        <v>21</v>
      </c>
      <c r="B14" s="17" t="s">
        <v>22</v>
      </c>
      <c r="C14" s="18">
        <v>0.08</v>
      </c>
      <c r="D14" s="18">
        <v>11.24</v>
      </c>
      <c r="E14" s="16">
        <f t="shared" si="1"/>
        <v>11.32</v>
      </c>
    </row>
    <row r="15" spans="1:5" ht="14.1" customHeight="1" x14ac:dyDescent="0.2">
      <c r="A15" s="17" t="s">
        <v>23</v>
      </c>
      <c r="B15" s="17" t="s">
        <v>13</v>
      </c>
      <c r="C15" s="18">
        <v>305.81</v>
      </c>
      <c r="D15" s="18">
        <v>253.78</v>
      </c>
      <c r="E15" s="16">
        <f t="shared" si="1"/>
        <v>559.59</v>
      </c>
    </row>
    <row r="16" spans="1:5" ht="14.1" customHeight="1" x14ac:dyDescent="0.2">
      <c r="A16" s="17" t="s">
        <v>24</v>
      </c>
      <c r="B16" s="17" t="s">
        <v>13</v>
      </c>
      <c r="C16" s="18">
        <v>200.29</v>
      </c>
      <c r="D16" s="18">
        <v>209.93</v>
      </c>
      <c r="E16" s="16">
        <f t="shared" si="1"/>
        <v>410.22</v>
      </c>
    </row>
    <row r="17" spans="1:5" ht="14.1" customHeight="1" x14ac:dyDescent="0.2">
      <c r="A17" s="17" t="s">
        <v>25</v>
      </c>
      <c r="B17" s="17" t="s">
        <v>13</v>
      </c>
      <c r="C17" s="18">
        <v>115.66</v>
      </c>
      <c r="D17" s="18">
        <v>2050.21</v>
      </c>
      <c r="E17" s="16">
        <f t="shared" si="1"/>
        <v>2165.87</v>
      </c>
    </row>
    <row r="18" spans="1:5" ht="14.1" customHeight="1" x14ac:dyDescent="0.2">
      <c r="A18" s="17" t="s">
        <v>26</v>
      </c>
      <c r="B18" s="17" t="s">
        <v>27</v>
      </c>
      <c r="C18" s="19">
        <v>93.82</v>
      </c>
      <c r="D18" s="18">
        <v>343.02</v>
      </c>
      <c r="E18" s="16">
        <f t="shared" si="1"/>
        <v>436.84</v>
      </c>
    </row>
    <row r="19" spans="1:5" ht="14.1" customHeight="1" x14ac:dyDescent="0.2">
      <c r="A19" s="17" t="s">
        <v>28</v>
      </c>
      <c r="B19" s="17" t="s">
        <v>29</v>
      </c>
      <c r="C19" s="18">
        <v>0</v>
      </c>
      <c r="D19" s="18">
        <v>29.21</v>
      </c>
      <c r="E19" s="16">
        <f t="shared" si="1"/>
        <v>29.21</v>
      </c>
    </row>
    <row r="20" spans="1:5" ht="14.1" customHeight="1" x14ac:dyDescent="0.2">
      <c r="A20" s="17" t="s">
        <v>30</v>
      </c>
      <c r="B20" s="17" t="s">
        <v>20</v>
      </c>
      <c r="C20" s="18">
        <v>143.5</v>
      </c>
      <c r="D20" s="18">
        <v>0</v>
      </c>
      <c r="E20" s="16">
        <f t="shared" si="1"/>
        <v>143.5</v>
      </c>
    </row>
    <row r="21" spans="1:5" ht="14.1" customHeight="1" x14ac:dyDescent="0.2">
      <c r="A21" s="17" t="s">
        <v>31</v>
      </c>
      <c r="B21" s="17" t="s">
        <v>15</v>
      </c>
      <c r="C21" s="18">
        <v>2007.71</v>
      </c>
      <c r="D21" s="18">
        <v>76.989999999999995</v>
      </c>
      <c r="E21" s="16">
        <f t="shared" si="1"/>
        <v>2084.6999999999998</v>
      </c>
    </row>
    <row r="22" spans="1:5" ht="14.1" customHeight="1" x14ac:dyDescent="0.2">
      <c r="A22" s="17" t="s">
        <v>32</v>
      </c>
      <c r="B22" s="17" t="s">
        <v>13</v>
      </c>
      <c r="C22" s="18">
        <v>2.81</v>
      </c>
      <c r="D22" s="18">
        <v>28.95</v>
      </c>
      <c r="E22" s="16">
        <f t="shared" si="1"/>
        <v>31.759999999999998</v>
      </c>
    </row>
    <row r="23" spans="1:5" ht="14.1" customHeight="1" x14ac:dyDescent="0.2">
      <c r="A23" s="17" t="s">
        <v>33</v>
      </c>
      <c r="B23" s="17" t="s">
        <v>34</v>
      </c>
      <c r="C23" s="18">
        <v>24.98</v>
      </c>
      <c r="D23" s="18">
        <v>0.26</v>
      </c>
      <c r="E23" s="16">
        <f t="shared" si="1"/>
        <v>25.240000000000002</v>
      </c>
    </row>
    <row r="24" spans="1:5" ht="14.1" customHeight="1" x14ac:dyDescent="0.2">
      <c r="A24" s="17" t="s">
        <v>35</v>
      </c>
      <c r="B24" s="17" t="s">
        <v>15</v>
      </c>
      <c r="C24" s="18">
        <v>485.03</v>
      </c>
      <c r="D24" s="18">
        <v>905.1</v>
      </c>
      <c r="E24" s="16">
        <f t="shared" si="1"/>
        <v>1390.13</v>
      </c>
    </row>
    <row r="25" spans="1:5" ht="14.1" customHeight="1" x14ac:dyDescent="0.2">
      <c r="A25" s="17" t="s">
        <v>36</v>
      </c>
      <c r="B25" s="17" t="s">
        <v>13</v>
      </c>
      <c r="C25" s="18">
        <v>0</v>
      </c>
      <c r="D25" s="18">
        <v>10</v>
      </c>
      <c r="E25" s="16">
        <f t="shared" si="1"/>
        <v>10</v>
      </c>
    </row>
    <row r="26" spans="1:5" ht="14.1" customHeight="1" thickBot="1" x14ac:dyDescent="0.25">
      <c r="A26" s="20" t="s">
        <v>37</v>
      </c>
      <c r="B26" s="21" t="s">
        <v>38</v>
      </c>
      <c r="C26" s="22"/>
      <c r="D26" s="22"/>
      <c r="E26" s="22"/>
    </row>
    <row r="27" spans="1:5" ht="24" customHeight="1" x14ac:dyDescent="0.2">
      <c r="A27" s="23" t="s">
        <v>39</v>
      </c>
      <c r="B27" s="23"/>
      <c r="C27" s="23"/>
      <c r="D27" s="24"/>
      <c r="E27" s="24"/>
    </row>
    <row r="28" spans="1:5" ht="14.25" x14ac:dyDescent="0.2">
      <c r="A28" s="25" t="s">
        <v>40</v>
      </c>
      <c r="B28" s="25"/>
      <c r="C28" s="25"/>
    </row>
    <row r="30" spans="1:5" ht="13.5" thickBot="1" x14ac:dyDescent="0.25"/>
    <row r="31" spans="1:5" s="9" customFormat="1" ht="24.75" customHeight="1" x14ac:dyDescent="0.2">
      <c r="A31" s="5" t="s">
        <v>2</v>
      </c>
      <c r="B31" s="6" t="s">
        <v>41</v>
      </c>
      <c r="C31" s="7" t="s">
        <v>4</v>
      </c>
      <c r="D31" s="8"/>
      <c r="E31" s="8"/>
    </row>
    <row r="32" spans="1:5" s="9" customFormat="1" ht="24.75" customHeight="1" thickBot="1" x14ac:dyDescent="0.25">
      <c r="A32" s="10" t="s">
        <v>5</v>
      </c>
      <c r="B32" s="11" t="s">
        <v>6</v>
      </c>
      <c r="C32" s="12" t="s">
        <v>7</v>
      </c>
      <c r="D32" s="12" t="s">
        <v>8</v>
      </c>
      <c r="E32" s="13" t="s">
        <v>9</v>
      </c>
    </row>
    <row r="33" spans="1:5" ht="21.75" customHeight="1" x14ac:dyDescent="0.2">
      <c r="A33" s="14" t="s">
        <v>10</v>
      </c>
      <c r="B33" s="14" t="s">
        <v>34</v>
      </c>
      <c r="C33" s="15">
        <v>13.8</v>
      </c>
      <c r="D33" s="15">
        <v>7.01</v>
      </c>
      <c r="E33" s="16">
        <f t="shared" ref="E33:E35" si="2">C33+D33</f>
        <v>20.810000000000002</v>
      </c>
    </row>
    <row r="34" spans="1:5" ht="14.1" customHeight="1" x14ac:dyDescent="0.2">
      <c r="A34" s="17" t="s">
        <v>12</v>
      </c>
      <c r="B34" s="17" t="s">
        <v>34</v>
      </c>
      <c r="C34" s="18">
        <v>22.94</v>
      </c>
      <c r="D34" s="18">
        <v>3.83</v>
      </c>
      <c r="E34" s="16">
        <f t="shared" si="2"/>
        <v>26.770000000000003</v>
      </c>
    </row>
    <row r="35" spans="1:5" ht="14.1" customHeight="1" x14ac:dyDescent="0.2">
      <c r="A35" s="17" t="s">
        <v>14</v>
      </c>
      <c r="B35" s="17" t="s">
        <v>42</v>
      </c>
      <c r="C35" s="18">
        <v>285.88</v>
      </c>
      <c r="D35" s="18">
        <v>142.97999999999999</v>
      </c>
      <c r="E35" s="16">
        <f t="shared" si="2"/>
        <v>428.86</v>
      </c>
    </row>
    <row r="36" spans="1:5" ht="14.1" customHeight="1" x14ac:dyDescent="0.2">
      <c r="A36" s="17" t="s">
        <v>16</v>
      </c>
      <c r="B36" s="17" t="s">
        <v>20</v>
      </c>
      <c r="C36" s="18">
        <v>43.67</v>
      </c>
      <c r="D36" s="18">
        <v>266.91000000000003</v>
      </c>
      <c r="E36" s="16">
        <f>C36+D36</f>
        <v>310.58000000000004</v>
      </c>
    </row>
    <row r="37" spans="1:5" ht="14.1" customHeight="1" x14ac:dyDescent="0.2">
      <c r="A37" s="17" t="s">
        <v>17</v>
      </c>
      <c r="B37" s="17" t="s">
        <v>43</v>
      </c>
      <c r="C37" s="18">
        <v>502.52</v>
      </c>
      <c r="D37" s="18">
        <v>797.99</v>
      </c>
      <c r="E37" s="16">
        <f t="shared" ref="E37:E50" si="3">C37+D37</f>
        <v>1300.51</v>
      </c>
    </row>
    <row r="38" spans="1:5" ht="14.1" customHeight="1" x14ac:dyDescent="0.2">
      <c r="A38" s="17" t="s">
        <v>19</v>
      </c>
      <c r="B38" s="17" t="s">
        <v>42</v>
      </c>
      <c r="C38" s="18">
        <v>309.83</v>
      </c>
      <c r="D38" s="19">
        <v>48.02</v>
      </c>
      <c r="E38" s="16">
        <f t="shared" si="3"/>
        <v>357.84999999999997</v>
      </c>
    </row>
    <row r="39" spans="1:5" ht="14.1" customHeight="1" x14ac:dyDescent="0.2">
      <c r="A39" s="17" t="s">
        <v>21</v>
      </c>
      <c r="B39" s="17" t="s">
        <v>44</v>
      </c>
      <c r="C39" s="18">
        <v>8.94</v>
      </c>
      <c r="D39" s="18">
        <v>0.5</v>
      </c>
      <c r="E39" s="16">
        <f t="shared" si="3"/>
        <v>9.44</v>
      </c>
    </row>
    <row r="40" spans="1:5" ht="14.1" customHeight="1" x14ac:dyDescent="0.2">
      <c r="A40" s="17" t="s">
        <v>23</v>
      </c>
      <c r="B40" s="17" t="s">
        <v>22</v>
      </c>
      <c r="C40" s="18">
        <v>0.15</v>
      </c>
      <c r="D40" s="18">
        <v>0</v>
      </c>
      <c r="E40" s="16">
        <f t="shared" si="3"/>
        <v>0.15</v>
      </c>
    </row>
    <row r="41" spans="1:5" ht="14.1" customHeight="1" x14ac:dyDescent="0.2">
      <c r="A41" s="17" t="s">
        <v>24</v>
      </c>
      <c r="B41" s="17" t="s">
        <v>34</v>
      </c>
      <c r="C41" s="18">
        <v>140.83000000000001</v>
      </c>
      <c r="D41" s="19">
        <v>1.93</v>
      </c>
      <c r="E41" s="16">
        <f t="shared" si="3"/>
        <v>142.76000000000002</v>
      </c>
    </row>
    <row r="42" spans="1:5" ht="14.1" customHeight="1" x14ac:dyDescent="0.2">
      <c r="A42" s="17" t="s">
        <v>25</v>
      </c>
      <c r="B42" s="17" t="s">
        <v>34</v>
      </c>
      <c r="C42" s="18">
        <v>371.08</v>
      </c>
      <c r="D42" s="18">
        <v>553.22</v>
      </c>
      <c r="E42" s="16">
        <f t="shared" si="3"/>
        <v>924.3</v>
      </c>
    </row>
    <row r="43" spans="1:5" ht="14.1" customHeight="1" x14ac:dyDescent="0.2">
      <c r="A43" s="17" t="s">
        <v>26</v>
      </c>
      <c r="B43" s="17" t="s">
        <v>45</v>
      </c>
      <c r="C43" s="18">
        <v>16.25</v>
      </c>
      <c r="D43" s="19">
        <v>72.540000000000006</v>
      </c>
      <c r="E43" s="16">
        <f t="shared" si="3"/>
        <v>88.79</v>
      </c>
    </row>
    <row r="44" spans="1:5" ht="14.1" customHeight="1" x14ac:dyDescent="0.2">
      <c r="A44" s="17" t="s">
        <v>28</v>
      </c>
      <c r="B44" s="17" t="s">
        <v>22</v>
      </c>
      <c r="C44" s="18">
        <v>0.5</v>
      </c>
      <c r="D44" s="18">
        <v>0</v>
      </c>
      <c r="E44" s="16">
        <f t="shared" si="3"/>
        <v>0.5</v>
      </c>
    </row>
    <row r="45" spans="1:5" ht="14.1" customHeight="1" x14ac:dyDescent="0.2">
      <c r="A45" s="17" t="s">
        <v>30</v>
      </c>
      <c r="B45" s="17" t="s">
        <v>46</v>
      </c>
      <c r="C45" s="18">
        <v>8.43</v>
      </c>
      <c r="D45" s="19">
        <v>63.88</v>
      </c>
      <c r="E45" s="16">
        <f t="shared" si="3"/>
        <v>72.31</v>
      </c>
    </row>
    <row r="46" spans="1:5" ht="14.1" customHeight="1" x14ac:dyDescent="0.2">
      <c r="A46" s="17" t="s">
        <v>31</v>
      </c>
      <c r="B46" s="17" t="s">
        <v>20</v>
      </c>
      <c r="C46" s="18">
        <v>1497.7</v>
      </c>
      <c r="D46" s="18">
        <v>74.44</v>
      </c>
      <c r="E46" s="16">
        <f t="shared" si="3"/>
        <v>1572.14</v>
      </c>
    </row>
    <row r="47" spans="1:5" ht="14.1" customHeight="1" x14ac:dyDescent="0.2">
      <c r="A47" s="17" t="s">
        <v>32</v>
      </c>
      <c r="B47" s="17" t="s">
        <v>47</v>
      </c>
      <c r="C47" s="18">
        <v>1.2</v>
      </c>
      <c r="D47" s="18">
        <v>0.42</v>
      </c>
      <c r="E47" s="16">
        <f t="shared" si="3"/>
        <v>1.6199999999999999</v>
      </c>
    </row>
    <row r="48" spans="1:5" ht="14.1" customHeight="1" x14ac:dyDescent="0.2">
      <c r="A48" s="17" t="s">
        <v>33</v>
      </c>
      <c r="B48" s="17" t="s">
        <v>13</v>
      </c>
      <c r="C48" s="18">
        <v>0</v>
      </c>
      <c r="D48" s="18">
        <v>17.86</v>
      </c>
      <c r="E48" s="16">
        <f t="shared" si="3"/>
        <v>17.86</v>
      </c>
    </row>
    <row r="49" spans="1:5" ht="14.1" customHeight="1" x14ac:dyDescent="0.2">
      <c r="A49" s="17" t="s">
        <v>35</v>
      </c>
      <c r="B49" s="17" t="s">
        <v>11</v>
      </c>
      <c r="C49" s="18">
        <v>478.02</v>
      </c>
      <c r="D49" s="18">
        <v>218.18</v>
      </c>
      <c r="E49" s="16">
        <f t="shared" si="3"/>
        <v>696.2</v>
      </c>
    </row>
    <row r="50" spans="1:5" ht="14.1" customHeight="1" x14ac:dyDescent="0.2">
      <c r="A50" s="17" t="s">
        <v>36</v>
      </c>
      <c r="B50" s="17" t="s">
        <v>43</v>
      </c>
      <c r="C50" s="18">
        <v>0</v>
      </c>
      <c r="D50" s="18">
        <v>10</v>
      </c>
      <c r="E50" s="16">
        <f t="shared" si="3"/>
        <v>10</v>
      </c>
    </row>
    <row r="51" spans="1:5" ht="14.1" customHeight="1" thickBot="1" x14ac:dyDescent="0.25">
      <c r="A51" s="20" t="s">
        <v>37</v>
      </c>
      <c r="B51" s="26" t="s">
        <v>38</v>
      </c>
      <c r="C51" s="27"/>
      <c r="D51" s="27"/>
      <c r="E51" s="27"/>
    </row>
    <row r="52" spans="1:5" ht="24.75" customHeight="1" x14ac:dyDescent="0.2">
      <c r="A52" s="23" t="s">
        <v>39</v>
      </c>
      <c r="B52" s="23"/>
      <c r="C52" s="23"/>
    </row>
    <row r="53" spans="1:5" ht="14.25" x14ac:dyDescent="0.2">
      <c r="A53" s="25" t="s">
        <v>40</v>
      </c>
      <c r="B53" s="25"/>
      <c r="C53" s="25"/>
    </row>
  </sheetData>
  <mergeCells count="11">
    <mergeCell ref="A28:C28"/>
    <mergeCell ref="C31:E31"/>
    <mergeCell ref="B51:E51"/>
    <mergeCell ref="A52:C52"/>
    <mergeCell ref="A53:C53"/>
    <mergeCell ref="A1:E1"/>
    <mergeCell ref="A3:E3"/>
    <mergeCell ref="A4:E4"/>
    <mergeCell ref="C6:E6"/>
    <mergeCell ref="B26:E26"/>
    <mergeCell ref="A27:C2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12.8.2.3</vt:lpstr>
      <vt:lpstr>'12.8.2.3'!Área_de_impresión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2018-11-09T10:21:38Z</dcterms:created>
  <dcterms:modified xsi:type="dcterms:W3CDTF">2018-11-09T10:21:38Z</dcterms:modified>
</cp:coreProperties>
</file>