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1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0">#REF!</definedName>
    <definedName name="\A">#REF!</definedName>
    <definedName name="\B" localSheetId="0">#REF!</definedName>
    <definedName name="\B">#N/A</definedName>
    <definedName name="\C" localSheetId="0">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'[9]GANADE10'!$B$90</definedName>
    <definedName name="\T">'[10]GANADE10'!$B$90</definedName>
    <definedName name="\x">'[11]Arlleg01'!$IR$8190</definedName>
    <definedName name="\z">'[11]Arlleg01'!$IR$8190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'[12]p122'!#REF!</definedName>
    <definedName name="__123Graph_B" hidden="1">'[13]p122'!#REF!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'[12]p122'!#REF!</definedName>
    <definedName name="__123Graph_D" hidden="1">'[13]p122'!#REF!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'[12]p122'!#REF!</definedName>
    <definedName name="__123Graph_F" hidden="1">'[13]p122'!#REF!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'[12]p122'!#REF!</definedName>
    <definedName name="__123Graph_X" hidden="1">'[13]p122'!#REF!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#N/A</definedName>
    <definedName name="a">'[14]3.1'!#REF!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>#N/A</definedName>
    <definedName name="_xlnm.Print_Area" localSheetId="0">'13.1.7.2'!$A$1:$H$43</definedName>
    <definedName name="balan.xls" hidden="1">'[16]7.24'!$D$6:$D$27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'[17]19.14-15'!#REF!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'[19]CARNE1'!$B$44</definedName>
    <definedName name="p421">'[20]CARNE1'!$B$44</definedName>
    <definedName name="p431" localSheetId="0" hidden="1">'[19]CARNE7'!$G$11:$G$93</definedName>
    <definedName name="p431" hidden="1">'[20]CARNE7'!$G$11:$G$93</definedName>
    <definedName name="p7" hidden="1">'[17]19.14-15'!#REF!</definedName>
    <definedName name="PEP" localSheetId="0">'[21]GANADE1'!$B$79</definedName>
    <definedName name="PEP">'[22]GANADE1'!$B$79</definedName>
    <definedName name="PEP1" localSheetId="0">'[23]19.11-12'!$B$51</definedName>
    <definedName name="PEP1">'[24]19.11-12'!$B$51</definedName>
    <definedName name="PEP2" localSheetId="0">'[21]GANADE1'!$B$75</definedName>
    <definedName name="PEP2">'[22]GANADE1'!$B$75</definedName>
    <definedName name="PEP3" localSheetId="0">'[23]19.11-12'!$B$53</definedName>
    <definedName name="PEP3">'[24]19.11-12'!$B$53</definedName>
    <definedName name="PEP4" localSheetId="0" hidden="1">'[23]19.14-15'!$B$34:$B$37</definedName>
    <definedName name="PEP4" hidden="1">'[24]19.14-15'!$B$34:$B$37</definedName>
    <definedName name="PP1" localSheetId="0">'[21]GANADE1'!$B$77</definedName>
    <definedName name="PP1">'[22]GANADE1'!$B$77</definedName>
    <definedName name="PP10" localSheetId="0" hidden="1">'[23]19.14-15'!$C$34:$C$37</definedName>
    <definedName name="PP10" hidden="1">'[24]19.14-15'!$C$34:$C$37</definedName>
    <definedName name="PP11" localSheetId="0" hidden="1">'[23]19.14-15'!$C$34:$C$37</definedName>
    <definedName name="PP11" hidden="1">'[24]19.14-15'!$C$34:$C$37</definedName>
    <definedName name="PP12" localSheetId="0" hidden="1">'[23]19.14-15'!$C$34:$C$37</definedName>
    <definedName name="PP12" hidden="1">'[24]19.14-15'!$C$34:$C$37</definedName>
    <definedName name="PP13" localSheetId="0" hidden="1">'[23]19.14-15'!#REF!</definedName>
    <definedName name="PP13" hidden="1">'[24]19.14-15'!#REF!</definedName>
    <definedName name="PP14" localSheetId="0" hidden="1">'[23]19.14-15'!#REF!</definedName>
    <definedName name="PP14" hidden="1">'[24]19.14-15'!#REF!</definedName>
    <definedName name="PP15" localSheetId="0" hidden="1">'[23]19.14-15'!#REF!</definedName>
    <definedName name="PP15" hidden="1">'[24]19.14-15'!#REF!</definedName>
    <definedName name="PP16" localSheetId="0" hidden="1">'[23]19.14-15'!$D$34:$D$37</definedName>
    <definedName name="PP16" hidden="1">'[24]19.14-15'!$D$34:$D$37</definedName>
    <definedName name="PP17" localSheetId="0" hidden="1">'[23]19.14-15'!$D$34:$D$37</definedName>
    <definedName name="PP17" hidden="1">'[24]19.14-15'!$D$34:$D$37</definedName>
    <definedName name="pp18" localSheetId="0" hidden="1">'[23]19.14-15'!$D$34:$D$37</definedName>
    <definedName name="pp18" hidden="1">'[24]19.14-15'!$D$34:$D$37</definedName>
    <definedName name="pp19" localSheetId="0" hidden="1">'[23]19.14-15'!#REF!</definedName>
    <definedName name="pp19" hidden="1">'[24]19.14-15'!#REF!</definedName>
    <definedName name="PP2" localSheetId="0">'[23]19.22'!#REF!</definedName>
    <definedName name="PP2">'[24]19.22'!#REF!</definedName>
    <definedName name="PP20" localSheetId="0" hidden="1">'[23]19.14-15'!#REF!</definedName>
    <definedName name="PP20" hidden="1">'[24]19.14-15'!#REF!</definedName>
    <definedName name="PP21" localSheetId="0" hidden="1">'[23]19.14-15'!#REF!</definedName>
    <definedName name="PP21" hidden="1">'[24]19.14-15'!#REF!</definedName>
    <definedName name="PP22" localSheetId="0" hidden="1">'[23]19.14-15'!#REF!</definedName>
    <definedName name="PP22" hidden="1">'[24]19.14-15'!#REF!</definedName>
    <definedName name="pp23" localSheetId="0" hidden="1">'[23]19.14-15'!#REF!</definedName>
    <definedName name="pp23" hidden="1">'[24]19.14-15'!#REF!</definedName>
    <definedName name="pp24" localSheetId="0" hidden="1">'[23]19.14-15'!#REF!</definedName>
    <definedName name="pp24" hidden="1">'[24]19.14-15'!#REF!</definedName>
    <definedName name="pp25" localSheetId="0" hidden="1">'[23]19.14-15'!#REF!</definedName>
    <definedName name="pp25" hidden="1">'[24]19.14-15'!#REF!</definedName>
    <definedName name="pp26" localSheetId="0" hidden="1">'[23]19.14-15'!#REF!</definedName>
    <definedName name="pp26" hidden="1">'[24]19.14-15'!#REF!</definedName>
    <definedName name="pp27" localSheetId="0" hidden="1">'[23]19.14-15'!#REF!</definedName>
    <definedName name="pp27" hidden="1">'[24]19.14-15'!#REF!</definedName>
    <definedName name="PP3" localSheetId="0">'[21]GANADE1'!$B$79</definedName>
    <definedName name="PP3">'[22]GANADE1'!$B$79</definedName>
    <definedName name="PP4" localSheetId="0">'[23]19.11-12'!$B$51</definedName>
    <definedName name="PP4">'[24]19.11-12'!$B$51</definedName>
    <definedName name="PP5" localSheetId="0" hidden="1">'[23]19.14-15'!$B$34:$B$37</definedName>
    <definedName name="PP5" hidden="1">'[24]19.14-15'!$B$34:$B$37</definedName>
    <definedName name="PP6" localSheetId="0" hidden="1">'[23]19.14-15'!$B$34:$B$37</definedName>
    <definedName name="PP6" hidden="1">'[24]19.14-15'!$B$34:$B$37</definedName>
    <definedName name="PP7" localSheetId="0" hidden="1">'[23]19.14-15'!#REF!</definedName>
    <definedName name="PP7" hidden="1">'[24]19.14-15'!#REF!</definedName>
    <definedName name="PP8" localSheetId="0" hidden="1">'[23]19.14-15'!#REF!</definedName>
    <definedName name="PP8" hidden="1">'[24]19.14-15'!#REF!</definedName>
    <definedName name="PP9" localSheetId="0" hidden="1">'[23]19.14-15'!#REF!</definedName>
    <definedName name="PP9" hidden="1">'[24]19.14-15'!#REF!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<sst xmlns="http://schemas.openxmlformats.org/spreadsheetml/2006/main" count="70" uniqueCount="38">
  <si>
    <t>SUPERFICIES Y PRODUCCIONES DE CULTIVOS</t>
  </si>
  <si>
    <t>13.1.7.2. CEREALES GRANO-ARROZ: Análisis provincial de superficie, 2013 (hectáreas) (1)</t>
  </si>
  <si>
    <t>Provincias y</t>
  </si>
  <si>
    <t>Primera</t>
  </si>
  <si>
    <t>Posterior</t>
  </si>
  <si>
    <t>Total</t>
  </si>
  <si>
    <t>Distribución por subespecies (hectáreas)</t>
  </si>
  <si>
    <t>Comunidades Autónomas</t>
  </si>
  <si>
    <t>ocupación</t>
  </si>
  <si>
    <t>Indica</t>
  </si>
  <si>
    <t>Japonica</t>
  </si>
  <si>
    <t xml:space="preserve"> NAVARRA</t>
  </si>
  <si>
    <t>–</t>
  </si>
  <si>
    <t xml:space="preserve"> Huesca</t>
  </si>
  <si>
    <t>Teruel</t>
  </si>
  <si>
    <t xml:space="preserve"> Zaragoza</t>
  </si>
  <si>
    <t xml:space="preserve"> ARAGÓN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</si>
  <si>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</si>
  <si>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</si>
  <si>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</si>
  <si>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</si>
  <si>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</si>
  <si>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Albacete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</si>
  <si>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</si>
  <si>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</si>
  <si>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</si>
  <si>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</si>
  <si>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</si>
  <si>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</si>
  <si>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</si>
  <si>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</si>
  <si>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</si>
  <si>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Cádiz</t>
  </si>
  <si>
    <t xml:space="preserve"> Huelva</t>
  </si>
  <si>
    <t xml:space="preserve"> Sevilla</t>
  </si>
  <si>
    <t xml:space="preserve"> ANDALUCÍA</t>
  </si>
  <si>
    <t xml:space="preserve"> ESPAÑA</t>
  </si>
  <si>
    <t>(1) nueva division, o clasificacion segun el Reglamento (CE) nº 543/2009 del Parlamento Europeo y del Consejo, de 18 de junio de 2009, relativo a las estadísticas sobre productos agrícolas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</si>
</sst>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37" fontId="23" fillId="0" borderId="0">
      <alignment/>
      <protection/>
    </xf>
    <xf numFmtId="0" fontId="24" fillId="32" borderId="4" applyNumberFormat="0" applyFont="0" applyAlignment="0" applyProtection="0"/>
    <xf numFmtId="167" fontId="0" fillId="0" borderId="5">
      <alignment horizontal="right"/>
      <protection/>
    </xf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Continuous"/>
    </xf>
    <xf numFmtId="0" fontId="20" fillId="33" borderId="11" xfId="0" applyFont="1" applyFill="1" applyBorder="1" applyAlignment="1">
      <alignment horizontal="centerContinuous"/>
    </xf>
    <xf numFmtId="0" fontId="0" fillId="34" borderId="12" xfId="0" applyFont="1" applyFill="1" applyBorder="1" applyAlignment="1" quotePrefix="1">
      <alignment horizontal="center" vertical="center"/>
    </xf>
    <xf numFmtId="0" fontId="0" fillId="34" borderId="13" xfId="0" applyFont="1" applyFill="1" applyBorder="1" applyAlignment="1" quotePrefix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/>
    </xf>
    <xf numFmtId="0" fontId="0" fillId="34" borderId="16" xfId="0" applyFont="1" applyFill="1" applyBorder="1" applyAlignment="1" quotePrefix="1">
      <alignment horizontal="center" vertical="center"/>
    </xf>
    <xf numFmtId="0" fontId="0" fillId="34" borderId="17" xfId="0" applyFont="1" applyFill="1" applyBorder="1" applyAlignment="1" quotePrefix="1">
      <alignment horizontal="center" vertical="center"/>
    </xf>
    <xf numFmtId="0" fontId="0" fillId="34" borderId="17" xfId="0" applyFont="1" applyFill="1" applyBorder="1" applyAlignment="1" quotePrefix="1">
      <alignment horizontal="center" vertical="center"/>
    </xf>
    <xf numFmtId="0" fontId="0" fillId="34" borderId="18" xfId="0" applyFont="1" applyFill="1" applyBorder="1" applyAlignment="1" quotePrefix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left"/>
    </xf>
    <xf numFmtId="164" fontId="22" fillId="34" borderId="13" xfId="0" applyNumberFormat="1" applyFont="1" applyFill="1" applyBorder="1" applyAlignment="1" applyProtection="1">
      <alignment/>
      <protection/>
    </xf>
    <xf numFmtId="165" fontId="22" fillId="34" borderId="20" xfId="0" applyNumberFormat="1" applyFont="1" applyFill="1" applyBorder="1" applyAlignment="1" applyProtection="1">
      <alignment horizontal="right" indent="1"/>
      <protection/>
    </xf>
    <xf numFmtId="165" fontId="22" fillId="34" borderId="20" xfId="0" applyNumberFormat="1" applyFont="1" applyFill="1" applyBorder="1" applyAlignment="1" applyProtection="1">
      <alignment horizontal="right"/>
      <protection/>
    </xf>
    <xf numFmtId="164" fontId="22" fillId="34" borderId="13" xfId="0" applyNumberFormat="1" applyFont="1" applyFill="1" applyBorder="1" applyAlignment="1" applyProtection="1">
      <alignment horizontal="right"/>
      <protection/>
    </xf>
    <xf numFmtId="164" fontId="22" fillId="34" borderId="21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0" fillId="33" borderId="22" xfId="0" applyFill="1" applyBorder="1" applyAlignment="1">
      <alignment/>
    </xf>
    <xf numFmtId="164" fontId="0" fillId="0" borderId="20" xfId="0" applyNumberFormat="1" applyFont="1" applyBorder="1" applyAlignment="1" applyProtection="1">
      <alignment/>
      <protection/>
    </xf>
    <xf numFmtId="164" fontId="0" fillId="0" borderId="20" xfId="0" applyNumberFormat="1" applyFont="1" applyBorder="1" applyAlignment="1" applyProtection="1">
      <alignment horizontal="right"/>
      <protection/>
    </xf>
    <xf numFmtId="164" fontId="0" fillId="0" borderId="23" xfId="0" applyNumberFormat="1" applyFont="1" applyBorder="1" applyAlignment="1" applyProtection="1">
      <alignment/>
      <protection/>
    </xf>
    <xf numFmtId="0" fontId="0" fillId="33" borderId="22" xfId="0" applyFill="1" applyBorder="1" applyAlignment="1" quotePrefix="1">
      <alignment horizontal="left"/>
    </xf>
    <xf numFmtId="164" fontId="0" fillId="0" borderId="20" xfId="0" applyNumberFormat="1" applyFont="1" applyBorder="1" applyAlignment="1" applyProtection="1">
      <alignment horizontal="right" indent="1"/>
      <protection/>
    </xf>
    <xf numFmtId="164" fontId="0" fillId="0" borderId="23" xfId="0" applyNumberFormat="1" applyFont="1" applyBorder="1" applyAlignment="1" applyProtection="1">
      <alignment horizontal="right"/>
      <protection/>
    </xf>
    <xf numFmtId="0" fontId="0" fillId="33" borderId="22" xfId="0" applyFill="1" applyBorder="1" applyAlignment="1">
      <alignment horizontal="left"/>
    </xf>
    <xf numFmtId="0" fontId="22" fillId="34" borderId="22" xfId="0" applyFont="1" applyFill="1" applyBorder="1" applyAlignment="1">
      <alignment horizontal="left"/>
    </xf>
    <xf numFmtId="164" fontId="22" fillId="34" borderId="20" xfId="0" applyNumberFormat="1" applyFont="1" applyFill="1" applyBorder="1" applyAlignment="1" applyProtection="1">
      <alignment/>
      <protection/>
    </xf>
    <xf numFmtId="164" fontId="22" fillId="34" borderId="20" xfId="0" applyNumberFormat="1" applyFont="1" applyFill="1" applyBorder="1" applyAlignment="1" applyProtection="1">
      <alignment horizontal="right"/>
      <protection/>
    </xf>
    <xf numFmtId="164" fontId="22" fillId="34" borderId="23" xfId="0" applyNumberFormat="1" applyFont="1" applyFill="1" applyBorder="1" applyAlignment="1" applyProtection="1">
      <alignment/>
      <protection/>
    </xf>
    <xf numFmtId="0" fontId="22" fillId="0" borderId="22" xfId="0" applyFont="1" applyBorder="1" applyAlignment="1">
      <alignment/>
    </xf>
    <xf numFmtId="3" fontId="22" fillId="34" borderId="20" xfId="0" applyNumberFormat="1" applyFont="1" applyFill="1" applyBorder="1" applyAlignment="1" applyProtection="1">
      <alignment horizontal="right"/>
      <protection/>
    </xf>
    <xf numFmtId="37" fontId="22" fillId="0" borderId="20" xfId="52" applyFont="1" applyFill="1" applyBorder="1" applyAlignment="1">
      <alignment horizontal="right"/>
      <protection/>
    </xf>
    <xf numFmtId="164" fontId="0" fillId="0" borderId="0" xfId="0" applyNumberFormat="1" applyFont="1" applyBorder="1" applyAlignment="1">
      <alignment/>
    </xf>
    <xf numFmtId="37" fontId="22" fillId="34" borderId="20" xfId="52" applyFont="1" applyFill="1" applyBorder="1" applyAlignment="1">
      <alignment horizontal="right"/>
      <protection/>
    </xf>
    <xf numFmtId="1" fontId="22" fillId="34" borderId="20" xfId="0" applyNumberFormat="1" applyFont="1" applyFill="1" applyBorder="1" applyAlignment="1" applyProtection="1">
      <alignment horizontal="right"/>
      <protection/>
    </xf>
    <xf numFmtId="37" fontId="22" fillId="34" borderId="23" xfId="52" applyFont="1" applyFill="1" applyBorder="1" applyAlignment="1">
      <alignment horizontal="right"/>
      <protection/>
    </xf>
    <xf numFmtId="37" fontId="22" fillId="0" borderId="0" xfId="0" applyNumberFormat="1" applyFont="1" applyBorder="1" applyAlignment="1">
      <alignment/>
    </xf>
    <xf numFmtId="0" fontId="22" fillId="34" borderId="16" xfId="0" applyFont="1" applyFill="1" applyBorder="1" applyAlignment="1">
      <alignment horizontal="left"/>
    </xf>
    <xf numFmtId="164" fontId="22" fillId="34" borderId="17" xfId="0" applyNumberFormat="1" applyFont="1" applyFill="1" applyBorder="1" applyAlignment="1" applyProtection="1">
      <alignment horizontal="right"/>
      <protection/>
    </xf>
    <xf numFmtId="164" fontId="22" fillId="34" borderId="24" xfId="0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left" wrapText="1"/>
    </xf>
    <xf numFmtId="3" fontId="2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aoagricola2.0_AEA2001-C06" xfId="52"/>
    <cellStyle name="Notas" xfId="53"/>
    <cellStyle name="pepe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~1\mtagarro\CONFIG~1\Temp\D.Lotus.Notes.Data\cereales_anuari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Anuario%202001\AEA2000\EXCEL_CAPS\internacional\faostat%20agricola\faoag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ANUA98\ANUA98\A98CAP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Anuario%202001\AEA2000\EXCEL_CAP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Anuario%202001\AEA2000\EXCEL_CAPS\A01cap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1)\Publicaci&#243;n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 Cere Res sup ren"/>
      <sheetName val="ANU Cere Des Produc"/>
      <sheetName val="ANU Trigo variedad"/>
      <sheetName val="ANU Cebada variedad"/>
      <sheetName val="ANU Maíz variedad"/>
      <sheetName val="ANU Trigo sup"/>
      <sheetName val="ANU Cebada sup"/>
      <sheetName val="ANU Avena sup"/>
      <sheetName val="ANU Centeno sup"/>
      <sheetName val="ANU Escaña sup"/>
      <sheetName val="ANU Tranquill sup"/>
      <sheetName val="ANU Otr mezclas sup"/>
      <sheetName val="ANU Triticale sup"/>
      <sheetName val="ANU Arroz casc sup"/>
      <sheetName val="ANU Maiz sup"/>
      <sheetName val="ANU Sorgo sup"/>
      <sheetName val="ANU Mijo sup"/>
      <sheetName val="ANU Panizo sup"/>
      <sheetName val="ANU Alforfon sup"/>
      <sheetName val="ANU Alpiste sup"/>
      <sheetName val="ANU Otr cere sup"/>
      <sheetName val="ANU Tot cere sup"/>
      <sheetName val="ANU Trigo des"/>
      <sheetName val="ANU Cebada des"/>
      <sheetName val="ANU Avena des"/>
      <sheetName val="ANU Centeno des"/>
      <sheetName val="ANU Escaña des"/>
      <sheetName val="ANU Tranquill des"/>
      <sheetName val="ANU Otr mezclas des"/>
      <sheetName val="ANU Triticale des"/>
      <sheetName val="ANU Arroz casc des"/>
      <sheetName val="ANU Maiz des"/>
      <sheetName val="ANU Sorgo des"/>
      <sheetName val="ANU Mijo des"/>
      <sheetName val="ANU Panizo des"/>
      <sheetName val="ANU Alforfon des"/>
      <sheetName val="ANU Alpiste des"/>
      <sheetName val="ANU Otr cere des"/>
      <sheetName val="ANU Tot cere des"/>
      <sheetName val="Hoja_Anuario"/>
      <sheetName val="Cere_ResSup"/>
      <sheetName val="Cere_TrigoVar"/>
      <sheetName val="Cere_ResDes"/>
      <sheetName val="Cere_CebadVar"/>
      <sheetName val="Cere_MaizVar"/>
      <sheetName val="Cere_AnapInv"/>
      <sheetName val="Cere_AnapVer"/>
      <sheetName val="Cere_Destin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2"/>
  <dimension ref="A1:J43"/>
  <sheetViews>
    <sheetView showGridLines="0" tabSelected="1" view="pageBreakPreview" zoomScale="75" zoomScaleNormal="75" zoomScaleSheetLayoutView="75" zoomScalePageLayoutView="0" workbookViewId="0" topLeftCell="A1">
      <selection activeCell="H43" sqref="H43"/>
    </sheetView>
  </sheetViews>
  <sheetFormatPr defaultColWidth="11.421875" defaultRowHeight="12.75"/>
  <cols>
    <col min="1" max="1" width="25.7109375" style="15" customWidth="1"/>
    <col min="2" max="3" width="11.8515625" style="15" bestFit="1" customWidth="1"/>
    <col min="4" max="4" width="13.57421875" style="15" customWidth="1"/>
    <col min="5" max="5" width="12.7109375" style="15" bestFit="1" customWidth="1"/>
    <col min="6" max="6" width="11.57421875" style="15" bestFit="1" customWidth="1"/>
    <col min="7" max="7" width="14.57421875" style="15" customWidth="1"/>
    <col min="8" max="8" width="11.421875" style="15" customWidth="1"/>
    <col min="9" max="9" width="18.8515625" style="15" customWidth="1"/>
    <col min="10" max="18" width="9.421875" style="15" customWidth="1"/>
    <col min="19" max="16384" width="11.421875" style="1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10" s="7" customFormat="1" ht="32.2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</row>
    <row r="4" spans="1:7" s="3" customFormat="1" ht="13.5" customHeight="1" thickBot="1">
      <c r="A4" s="8"/>
      <c r="B4" s="9"/>
      <c r="C4" s="9"/>
      <c r="D4" s="9"/>
      <c r="E4" s="9"/>
      <c r="F4" s="9"/>
      <c r="G4" s="9"/>
    </row>
    <row r="5" spans="1:7" ht="21.75" customHeight="1">
      <c r="A5" s="10" t="s">
        <v>2</v>
      </c>
      <c r="B5" s="11" t="s">
        <v>3</v>
      </c>
      <c r="C5" s="11" t="s">
        <v>4</v>
      </c>
      <c r="D5" s="12" t="s">
        <v>5</v>
      </c>
      <c r="E5" s="13" t="s">
        <v>6</v>
      </c>
      <c r="F5" s="14"/>
      <c r="G5" s="14"/>
    </row>
    <row r="6" spans="1:7" ht="29.25" customHeight="1" thickBot="1">
      <c r="A6" s="16" t="s">
        <v>7</v>
      </c>
      <c r="B6" s="17" t="s">
        <v>8</v>
      </c>
      <c r="C6" s="17" t="s">
        <v>8</v>
      </c>
      <c r="D6" s="18"/>
      <c r="E6" s="19" t="s">
        <v>9</v>
      </c>
      <c r="F6" s="19" t="s">
        <v>10</v>
      </c>
      <c r="G6" s="20" t="s">
        <v>5</v>
      </c>
    </row>
    <row r="7" spans="1:7" s="27" customFormat="1" ht="12.75">
      <c r="A7" s="21" t="s">
        <v>11</v>
      </c>
      <c r="B7" s="22">
        <v>2102</v>
      </c>
      <c r="C7" s="23" t="s">
        <v>12</v>
      </c>
      <c r="D7" s="22">
        <v>2102</v>
      </c>
      <c r="E7" s="24">
        <v>12</v>
      </c>
      <c r="F7" s="25">
        <v>2090</v>
      </c>
      <c r="G7" s="26">
        <v>2102</v>
      </c>
    </row>
    <row r="8" spans="1:8" ht="12.75">
      <c r="A8" s="28"/>
      <c r="B8" s="29"/>
      <c r="C8" s="29"/>
      <c r="D8" s="29"/>
      <c r="E8" s="30"/>
      <c r="F8" s="30"/>
      <c r="G8" s="31"/>
      <c r="H8" s="27"/>
    </row>
    <row r="9" spans="1:8" ht="12.75">
      <c r="A9" s="32" t="s">
        <v>13</v>
      </c>
      <c r="B9" s="30">
        <v>4754</v>
      </c>
      <c r="C9" s="33" t="s">
        <v>12</v>
      </c>
      <c r="D9" s="30">
        <v>4754</v>
      </c>
      <c r="E9" s="30">
        <v>17.2</v>
      </c>
      <c r="F9" s="30">
        <v>4736.8</v>
      </c>
      <c r="G9" s="34">
        <v>4754</v>
      </c>
      <c r="H9" s="27"/>
    </row>
    <row r="10" spans="1:8" ht="12.75">
      <c r="A10" s="35" t="s">
        <v>14</v>
      </c>
      <c r="B10" s="30">
        <v>48</v>
      </c>
      <c r="C10" s="33" t="s">
        <v>12</v>
      </c>
      <c r="D10" s="30">
        <v>48</v>
      </c>
      <c r="E10" s="30">
        <v>12</v>
      </c>
      <c r="F10" s="30">
        <v>36</v>
      </c>
      <c r="G10" s="34">
        <v>48</v>
      </c>
      <c r="H10" s="27"/>
    </row>
    <row r="11" spans="1:8" ht="12.75">
      <c r="A11" s="35" t="s">
        <v>15</v>
      </c>
      <c r="B11" s="30">
        <v>2987</v>
      </c>
      <c r="C11" s="33" t="s">
        <v>12</v>
      </c>
      <c r="D11" s="30">
        <v>2987</v>
      </c>
      <c r="E11" s="30">
        <v>2948</v>
      </c>
      <c r="F11" s="30">
        <v>39</v>
      </c>
      <c r="G11" s="34">
        <v>2987</v>
      </c>
      <c r="H11" s="27"/>
    </row>
    <row r="12" spans="1:7" s="27" customFormat="1" ht="12.75">
      <c r="A12" s="36" t="s">
        <v>16</v>
      </c>
      <c r="B12" s="37">
        <v>7789</v>
      </c>
      <c r="C12" s="23" t="s">
        <v>12</v>
      </c>
      <c r="D12" s="37">
        <v>7789</v>
      </c>
      <c r="E12" s="24">
        <v>2977.2</v>
      </c>
      <c r="F12" s="38">
        <v>4811.8</v>
      </c>
      <c r="G12" s="39">
        <v>7789</v>
      </c>
    </row>
    <row r="13" spans="1:7" s="27" customFormat="1" ht="12.75">
      <c r="A13" s="28"/>
      <c r="B13" s="29"/>
      <c r="C13" s="29"/>
      <c r="D13" s="29"/>
      <c r="E13" s="30"/>
      <c r="F13" s="30"/>
      <c r="G13" s="31"/>
    </row>
    <row r="14" spans="1:8" ht="12.75">
      <c r="A14" s="35" t="s">
        <v>17</v>
      </c>
      <c r="B14" s="30">
        <v>936</v>
      </c>
      <c r="C14" s="33" t="s">
        <v>12</v>
      </c>
      <c r="D14" s="30">
        <v>936</v>
      </c>
      <c r="E14" s="30">
        <v>10</v>
      </c>
      <c r="F14" s="30">
        <v>926</v>
      </c>
      <c r="G14" s="34">
        <v>936</v>
      </c>
      <c r="H14" s="27"/>
    </row>
    <row r="15" spans="1:8" ht="12.75">
      <c r="A15" s="35" t="s">
        <v>18</v>
      </c>
      <c r="B15" s="30">
        <v>29</v>
      </c>
      <c r="C15" s="33" t="s">
        <v>12</v>
      </c>
      <c r="D15" s="30">
        <v>29</v>
      </c>
      <c r="E15" s="33" t="s">
        <v>12</v>
      </c>
      <c r="F15" s="30">
        <v>29</v>
      </c>
      <c r="G15" s="34">
        <v>29</v>
      </c>
      <c r="H15" s="27"/>
    </row>
    <row r="16" spans="1:8" ht="12.75">
      <c r="A16" s="35" t="s">
        <v>19</v>
      </c>
      <c r="B16" s="30">
        <v>19919</v>
      </c>
      <c r="C16" s="33" t="s">
        <v>12</v>
      </c>
      <c r="D16" s="30">
        <v>19919</v>
      </c>
      <c r="E16" s="30">
        <v>1947</v>
      </c>
      <c r="F16" s="30">
        <v>17972</v>
      </c>
      <c r="G16" s="34">
        <v>19919</v>
      </c>
      <c r="H16" s="27"/>
    </row>
    <row r="17" spans="1:7" s="27" customFormat="1" ht="12.75">
      <c r="A17" s="36" t="s">
        <v>20</v>
      </c>
      <c r="B17" s="37">
        <v>20884</v>
      </c>
      <c r="C17" s="23" t="s">
        <v>12</v>
      </c>
      <c r="D17" s="37">
        <v>20884</v>
      </c>
      <c r="E17" s="38">
        <v>1957</v>
      </c>
      <c r="F17" s="38">
        <v>18927</v>
      </c>
      <c r="G17" s="39">
        <v>20884</v>
      </c>
    </row>
    <row r="18" spans="1:7" s="27" customFormat="1" ht="12.75">
      <c r="A18" s="28"/>
      <c r="B18" s="29"/>
      <c r="C18" s="29"/>
      <c r="D18" s="29"/>
      <c r="E18" s="30"/>
      <c r="F18" s="30"/>
      <c r="G18" s="31"/>
    </row>
    <row r="19" spans="1:8" ht="12.75">
      <c r="A19" s="36" t="s">
        <v>21</v>
      </c>
      <c r="B19" s="37">
        <v>26</v>
      </c>
      <c r="C19" s="23" t="s">
        <v>12</v>
      </c>
      <c r="D19" s="37">
        <v>26</v>
      </c>
      <c r="E19" s="23" t="s">
        <v>12</v>
      </c>
      <c r="F19" s="37">
        <v>26</v>
      </c>
      <c r="G19" s="39">
        <v>26</v>
      </c>
      <c r="H19" s="27"/>
    </row>
    <row r="20" spans="1:7" s="27" customFormat="1" ht="12.75">
      <c r="A20" s="40"/>
      <c r="B20" s="29"/>
      <c r="C20" s="29"/>
      <c r="D20" s="29"/>
      <c r="E20" s="30"/>
      <c r="F20" s="30"/>
      <c r="G20" s="31"/>
    </row>
    <row r="21" spans="1:8" ht="12.75">
      <c r="A21" s="35" t="s">
        <v>22</v>
      </c>
      <c r="B21" s="30">
        <v>138</v>
      </c>
      <c r="C21" s="33" t="s">
        <v>12</v>
      </c>
      <c r="D21" s="30">
        <v>138</v>
      </c>
      <c r="E21" s="33" t="s">
        <v>12</v>
      </c>
      <c r="F21" s="30">
        <v>138</v>
      </c>
      <c r="G21" s="34">
        <v>138</v>
      </c>
      <c r="H21" s="27"/>
    </row>
    <row r="22" spans="1:8" ht="12.75">
      <c r="A22" s="36" t="s">
        <v>23</v>
      </c>
      <c r="B22" s="37">
        <v>138</v>
      </c>
      <c r="C22" s="23" t="s">
        <v>12</v>
      </c>
      <c r="D22" s="37">
        <v>138</v>
      </c>
      <c r="E22" s="23" t="s">
        <v>12</v>
      </c>
      <c r="F22" s="39">
        <v>138</v>
      </c>
      <c r="G22" s="39">
        <v>138</v>
      </c>
      <c r="H22" s="27"/>
    </row>
    <row r="23" spans="1:7" s="27" customFormat="1" ht="12.75">
      <c r="A23" s="28"/>
      <c r="B23" s="29"/>
      <c r="C23" s="29"/>
      <c r="D23" s="29"/>
      <c r="E23" s="30"/>
      <c r="F23" s="30"/>
      <c r="G23" s="31"/>
    </row>
    <row r="24" spans="1:8" ht="12.75">
      <c r="A24" s="28" t="s">
        <v>24</v>
      </c>
      <c r="B24" s="30">
        <v>258</v>
      </c>
      <c r="C24" s="33" t="s">
        <v>12</v>
      </c>
      <c r="D24" s="30">
        <v>258</v>
      </c>
      <c r="E24" s="33">
        <v>73</v>
      </c>
      <c r="F24" s="30">
        <v>185</v>
      </c>
      <c r="G24" s="34">
        <v>258</v>
      </c>
      <c r="H24" s="27"/>
    </row>
    <row r="25" spans="1:7" s="27" customFormat="1" ht="12.75">
      <c r="A25" s="35" t="s">
        <v>25</v>
      </c>
      <c r="B25" s="30">
        <v>153</v>
      </c>
      <c r="C25" s="33" t="s">
        <v>12</v>
      </c>
      <c r="D25" s="30">
        <v>153</v>
      </c>
      <c r="E25" s="33" t="s">
        <v>12</v>
      </c>
      <c r="F25" s="30">
        <v>153</v>
      </c>
      <c r="G25" s="34">
        <v>153</v>
      </c>
    </row>
    <row r="26" spans="1:8" ht="12.75">
      <c r="A26" s="35" t="s">
        <v>26</v>
      </c>
      <c r="B26" s="30">
        <v>14348</v>
      </c>
      <c r="C26" s="33" t="s">
        <v>12</v>
      </c>
      <c r="D26" s="30">
        <v>14348</v>
      </c>
      <c r="E26" s="33">
        <v>1471</v>
      </c>
      <c r="F26" s="30">
        <v>12877</v>
      </c>
      <c r="G26" s="34">
        <v>14348</v>
      </c>
      <c r="H26" s="27"/>
    </row>
    <row r="27" spans="1:7" s="27" customFormat="1" ht="12.75">
      <c r="A27" s="36" t="s">
        <v>27</v>
      </c>
      <c r="B27" s="37">
        <v>14759</v>
      </c>
      <c r="C27" s="23" t="s">
        <v>12</v>
      </c>
      <c r="D27" s="37">
        <v>14759</v>
      </c>
      <c r="E27" s="23">
        <v>1544</v>
      </c>
      <c r="F27" s="41">
        <v>13215</v>
      </c>
      <c r="G27" s="39">
        <v>14759</v>
      </c>
    </row>
    <row r="28" spans="1:7" s="27" customFormat="1" ht="12.75">
      <c r="A28" s="28"/>
      <c r="B28" s="29"/>
      <c r="C28" s="29"/>
      <c r="D28" s="29"/>
      <c r="E28" s="30"/>
      <c r="F28" s="30"/>
      <c r="G28" s="31"/>
    </row>
    <row r="29" spans="1:8" ht="12.75">
      <c r="A29" s="36" t="s">
        <v>28</v>
      </c>
      <c r="B29" s="37">
        <v>443</v>
      </c>
      <c r="C29" s="23" t="s">
        <v>12</v>
      </c>
      <c r="D29" s="37">
        <v>443</v>
      </c>
      <c r="E29" s="23">
        <v>443</v>
      </c>
      <c r="F29" s="23" t="s">
        <v>12</v>
      </c>
      <c r="G29" s="39">
        <v>443</v>
      </c>
      <c r="H29" s="27"/>
    </row>
    <row r="30" spans="1:7" s="27" customFormat="1" ht="12.75">
      <c r="A30" s="28"/>
      <c r="B30" s="29"/>
      <c r="C30" s="29"/>
      <c r="D30" s="29"/>
      <c r="E30" s="30"/>
      <c r="F30" s="42"/>
      <c r="G30" s="31"/>
    </row>
    <row r="31" spans="1:7" s="27" customFormat="1" ht="12.75">
      <c r="A31" s="35" t="s">
        <v>29</v>
      </c>
      <c r="B31" s="30">
        <v>20520</v>
      </c>
      <c r="C31" s="33" t="s">
        <v>12</v>
      </c>
      <c r="D31" s="30">
        <v>20520</v>
      </c>
      <c r="E31" s="30">
        <v>8679</v>
      </c>
      <c r="F31" s="30">
        <v>11841</v>
      </c>
      <c r="G31" s="34">
        <v>20520</v>
      </c>
    </row>
    <row r="32" spans="1:8" ht="12.75">
      <c r="A32" s="35" t="s">
        <v>30</v>
      </c>
      <c r="B32" s="30">
        <v>5708</v>
      </c>
      <c r="C32" s="33" t="s">
        <v>12</v>
      </c>
      <c r="D32" s="30">
        <v>5708</v>
      </c>
      <c r="E32" s="30">
        <v>2640</v>
      </c>
      <c r="F32" s="30">
        <v>3068</v>
      </c>
      <c r="G32" s="34">
        <v>5708</v>
      </c>
      <c r="H32" s="27"/>
    </row>
    <row r="33" spans="1:10" ht="12.75">
      <c r="A33" s="36" t="s">
        <v>31</v>
      </c>
      <c r="B33" s="37">
        <v>26228</v>
      </c>
      <c r="C33" s="23" t="s">
        <v>12</v>
      </c>
      <c r="D33" s="37">
        <v>26228</v>
      </c>
      <c r="E33" s="38">
        <v>11319</v>
      </c>
      <c r="F33" s="38">
        <v>14909</v>
      </c>
      <c r="G33" s="39">
        <v>26228</v>
      </c>
      <c r="H33" s="27"/>
      <c r="J33" s="43"/>
    </row>
    <row r="34" spans="1:7" s="27" customFormat="1" ht="12.75">
      <c r="A34" s="28"/>
      <c r="B34" s="29"/>
      <c r="C34" s="29"/>
      <c r="D34" s="29"/>
      <c r="E34" s="30"/>
      <c r="F34" s="30"/>
      <c r="G34" s="31"/>
    </row>
    <row r="35" spans="1:7" s="27" customFormat="1" ht="12.75">
      <c r="A35" s="35" t="s">
        <v>32</v>
      </c>
      <c r="B35" s="30">
        <v>2731.6</v>
      </c>
      <c r="C35" s="33" t="s">
        <v>12</v>
      </c>
      <c r="D35" s="30">
        <v>2731.6</v>
      </c>
      <c r="E35" s="30">
        <v>2703.37</v>
      </c>
      <c r="F35" s="30">
        <v>28.23</v>
      </c>
      <c r="G35" s="34">
        <v>2731.6</v>
      </c>
    </row>
    <row r="36" spans="1:9" ht="12.75">
      <c r="A36" s="35" t="s">
        <v>33</v>
      </c>
      <c r="B36" s="30">
        <v>25.33</v>
      </c>
      <c r="C36" s="33" t="s">
        <v>12</v>
      </c>
      <c r="D36" s="30">
        <v>25.33</v>
      </c>
      <c r="E36" s="30">
        <v>0.13</v>
      </c>
      <c r="F36" s="30">
        <v>25.2</v>
      </c>
      <c r="G36" s="34">
        <v>25.33</v>
      </c>
      <c r="H36" s="27"/>
      <c r="I36" s="43"/>
    </row>
    <row r="37" spans="1:8" ht="12.75">
      <c r="A37" s="35" t="s">
        <v>34</v>
      </c>
      <c r="B37" s="30">
        <v>36857.88</v>
      </c>
      <c r="C37" s="33" t="s">
        <v>12</v>
      </c>
      <c r="D37" s="30">
        <v>36857.88</v>
      </c>
      <c r="E37" s="30">
        <v>27263.54</v>
      </c>
      <c r="F37" s="30">
        <v>9594.34</v>
      </c>
      <c r="G37" s="34">
        <v>36857.88</v>
      </c>
      <c r="H37" s="27"/>
    </row>
    <row r="38" spans="1:9" s="27" customFormat="1" ht="12.75">
      <c r="A38" s="36" t="s">
        <v>35</v>
      </c>
      <c r="B38" s="44">
        <v>39614.81</v>
      </c>
      <c r="C38" s="23" t="s">
        <v>12</v>
      </c>
      <c r="D38" s="44">
        <v>39614.81</v>
      </c>
      <c r="E38" s="38">
        <v>29967.04</v>
      </c>
      <c r="F38" s="45">
        <v>9647.77</v>
      </c>
      <c r="G38" s="46">
        <v>39614.81</v>
      </c>
      <c r="I38" s="47"/>
    </row>
    <row r="39" spans="1:7" s="27" customFormat="1" ht="12.75">
      <c r="A39" s="28"/>
      <c r="B39" s="29"/>
      <c r="C39" s="29"/>
      <c r="D39" s="29"/>
      <c r="E39" s="30"/>
      <c r="F39" s="30"/>
      <c r="G39" s="31"/>
    </row>
    <row r="40" spans="1:8" ht="13.5" thickBot="1">
      <c r="A40" s="48" t="s">
        <v>36</v>
      </c>
      <c r="B40" s="49">
        <v>111983.81</v>
      </c>
      <c r="C40" s="23" t="s">
        <v>12</v>
      </c>
      <c r="D40" s="49">
        <v>111983.81</v>
      </c>
      <c r="E40" s="49">
        <f>E38+E33+E29+E27+E17+E12+E7</f>
        <v>48219.24</v>
      </c>
      <c r="F40" s="49">
        <v>63764.57</v>
      </c>
      <c r="G40" s="50">
        <v>111983.81</v>
      </c>
      <c r="H40" s="27"/>
    </row>
    <row r="41" spans="1:6" ht="24" customHeight="1">
      <c r="A41" s="51" t="s">
        <v>37</v>
      </c>
      <c r="B41" s="51"/>
      <c r="C41" s="51"/>
      <c r="D41" s="51"/>
      <c r="E41" s="51"/>
      <c r="F41" s="51"/>
    </row>
    <row r="42" spans="2:7" s="27" customFormat="1" ht="12.75">
      <c r="B42" s="52"/>
      <c r="C42" s="52"/>
      <c r="D42" s="52"/>
      <c r="E42" s="52"/>
      <c r="F42" s="52"/>
      <c r="G42" s="52"/>
    </row>
    <row r="43" ht="12.75">
      <c r="H43" s="53"/>
    </row>
  </sheetData>
  <sheetProtection/>
  <mergeCells count="5">
    <mergeCell ref="A1:G1"/>
    <mergeCell ref="A3:G3"/>
    <mergeCell ref="D5:D6"/>
    <mergeCell ref="E5:G5"/>
    <mergeCell ref="A41:F4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2014-11-17T12:31:58Z</dcterms:created>
  <dcterms:modified xsi:type="dcterms:W3CDTF">2014-11-17T12:32:17Z</dcterms:modified>
  <cp:category/>
  <cp:version/>
  <cp:contentType/>
  <cp:contentStatus/>
</cp:coreProperties>
</file>