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'12.8.1.4'!$A$1:$I$39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39" i="1"/>
  <c r="G39"/>
  <c r="F39"/>
  <c r="E39"/>
  <c r="D39"/>
  <c r="C39"/>
  <c r="B39"/>
  <c r="H20"/>
  <c r="G20"/>
  <c r="F20"/>
  <c r="D20"/>
  <c r="B20"/>
</calcChain>
</file>

<file path=xl/sharedStrings.xml><?xml version="1.0" encoding="utf-8"?>
<sst xmlns="http://schemas.openxmlformats.org/spreadsheetml/2006/main" count="49" uniqueCount="30">
  <si>
    <t>INCENDIOS FORESTALES</t>
  </si>
  <si>
    <t>12.8.1.4. SINIESTROS: Número, superficie y porcentaje según extensión y tipo de vegetación, 2013</t>
  </si>
  <si>
    <t>Superficie forestal (ha)</t>
  </si>
  <si>
    <t>Número de siniestros</t>
  </si>
  <si>
    <t>Vegetación Leñosa</t>
  </si>
  <si>
    <t>Monte arbolado</t>
  </si>
  <si>
    <t>Monte no arbolado</t>
  </si>
  <si>
    <t>Número</t>
  </si>
  <si>
    <t>Porcentaje</t>
  </si>
  <si>
    <t>Superficie (ha)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</si>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</sst>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0_);\(#,##0.00\)"/>
    <numFmt numFmtId="165" formatCode="#,##0.0_);\(#,##0.0\)"/>
    <numFmt numFmtId="166" formatCode="_-* #,##0.00\ [$€]_-;\-* #,##0.00\ [$€]_-;_-* &quot;-&quot;??\ [$€]_-;_-@_-"/>
    <numFmt numFmtId="169" formatCode="#,##0;\(0.0\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37" fontId="4" fillId="0" borderId="0"/>
    <xf numFmtId="164" fontId="4" fillId="0" borderId="0"/>
    <xf numFmtId="37" fontId="4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169" fontId="5" fillId="0" borderId="22">
      <alignment horizontal="right"/>
    </xf>
  </cellStyleXfs>
  <cellXfs count="56">
    <xf numFmtId="0" fontId="0" fillId="2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Alignment="1"/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5" fillId="2" borderId="15" xfId="1" applyFont="1" applyFill="1" applyBorder="1" applyAlignment="1">
      <alignment horizontal="right" indent="1"/>
    </xf>
    <xf numFmtId="164" fontId="5" fillId="2" borderId="15" xfId="2" applyFont="1" applyFill="1" applyBorder="1" applyAlignment="1">
      <alignment horizontal="right" indent="1"/>
    </xf>
    <xf numFmtId="4" fontId="5" fillId="2" borderId="15" xfId="3" applyNumberFormat="1" applyFont="1" applyFill="1" applyBorder="1" applyAlignment="1" applyProtection="1">
      <alignment horizontal="right" indent="1"/>
    </xf>
    <xf numFmtId="4" fontId="5" fillId="2" borderId="15" xfId="2" applyNumberFormat="1" applyFont="1" applyFill="1" applyBorder="1" applyAlignment="1">
      <alignment horizontal="right" indent="1"/>
    </xf>
    <xf numFmtId="164" fontId="5" fillId="2" borderId="3" xfId="2" applyFont="1" applyFill="1" applyBorder="1" applyAlignment="1">
      <alignment horizontal="right" indent="1"/>
    </xf>
    <xf numFmtId="0" fontId="0" fillId="2" borderId="6" xfId="0" applyBorder="1" applyAlignment="1">
      <alignment horizontal="left" indent="1"/>
    </xf>
    <xf numFmtId="37" fontId="5" fillId="2" borderId="16" xfId="1" applyFont="1" applyFill="1" applyBorder="1" applyAlignment="1">
      <alignment horizontal="right" indent="1"/>
    </xf>
    <xf numFmtId="164" fontId="5" fillId="2" borderId="16" xfId="2" applyFont="1" applyFill="1" applyBorder="1" applyAlignment="1">
      <alignment horizontal="right" indent="1"/>
    </xf>
    <xf numFmtId="4" fontId="5" fillId="2" borderId="16" xfId="3" applyNumberFormat="1" applyFont="1" applyFill="1" applyBorder="1" applyAlignment="1" applyProtection="1">
      <alignment horizontal="right" indent="1"/>
    </xf>
    <xf numFmtId="4" fontId="5" fillId="2" borderId="16" xfId="2" applyNumberFormat="1" applyFont="1" applyFill="1" applyBorder="1" applyAlignment="1">
      <alignment horizontal="right" indent="1"/>
    </xf>
    <xf numFmtId="164" fontId="5" fillId="2" borderId="17" xfId="2" applyFont="1" applyFill="1" applyBorder="1" applyAlignment="1">
      <alignment horizontal="right" indent="1"/>
    </xf>
    <xf numFmtId="4" fontId="5" fillId="2" borderId="16" xfId="1" applyNumberFormat="1" applyFont="1" applyFill="1" applyBorder="1" applyAlignment="1">
      <alignment horizontal="right" indent="1"/>
    </xf>
    <xf numFmtId="0" fontId="0" fillId="2" borderId="6" xfId="0" applyBorder="1"/>
    <xf numFmtId="37" fontId="5" fillId="2" borderId="16" xfId="1" applyFont="1" applyFill="1" applyBorder="1" applyAlignment="1">
      <alignment horizontal="right"/>
    </xf>
    <xf numFmtId="4" fontId="0" fillId="2" borderId="16" xfId="0" applyNumberFormat="1" applyBorder="1"/>
    <xf numFmtId="4" fontId="5" fillId="2" borderId="16" xfId="3" applyNumberFormat="1" applyFont="1" applyFill="1" applyBorder="1" applyProtection="1"/>
    <xf numFmtId="4" fontId="5" fillId="2" borderId="16" xfId="2" applyNumberFormat="1" applyFont="1" applyFill="1" applyBorder="1"/>
    <xf numFmtId="4" fontId="0" fillId="2" borderId="17" xfId="0" applyNumberFormat="1" applyBorder="1"/>
    <xf numFmtId="0" fontId="6" fillId="3" borderId="12" xfId="0" applyFont="1" applyFill="1" applyBorder="1" applyAlignment="1">
      <alignment horizontal="left" vertical="center" indent="1"/>
    </xf>
    <xf numFmtId="37" fontId="6" fillId="3" borderId="18" xfId="1" applyFont="1" applyFill="1" applyBorder="1" applyAlignment="1">
      <alignment horizontal="right" vertical="center" indent="1"/>
    </xf>
    <xf numFmtId="4" fontId="6" fillId="3" borderId="18" xfId="1" applyNumberFormat="1" applyFont="1" applyFill="1" applyBorder="1" applyAlignment="1">
      <alignment horizontal="right" vertical="center" indent="1"/>
    </xf>
    <xf numFmtId="2" fontId="6" fillId="3" borderId="19" xfId="1" applyNumberFormat="1" applyFont="1" applyFill="1" applyBorder="1" applyAlignment="1">
      <alignment horizontal="right" vertical="center" indent="1"/>
    </xf>
    <xf numFmtId="0" fontId="6" fillId="2" borderId="0" xfId="0" applyFont="1" applyBorder="1"/>
    <xf numFmtId="0" fontId="6" fillId="2" borderId="0" xfId="0" applyFont="1"/>
    <xf numFmtId="0" fontId="0" fillId="2" borderId="20" xfId="0" applyBorder="1"/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165" fontId="5" fillId="2" borderId="16" xfId="3" applyNumberFormat="1" applyFont="1" applyFill="1" applyBorder="1" applyProtection="1"/>
    <xf numFmtId="4" fontId="0" fillId="2" borderId="0" xfId="0" applyNumberFormat="1" applyBorder="1"/>
    <xf numFmtId="4" fontId="6" fillId="3" borderId="18" xfId="3" applyNumberFormat="1" applyFont="1" applyFill="1" applyBorder="1" applyAlignment="1" applyProtection="1">
      <alignment horizontal="right" vertical="center" indent="1"/>
    </xf>
    <xf numFmtId="165" fontId="6" fillId="3" borderId="18" xfId="3" applyNumberFormat="1" applyFont="1" applyFill="1" applyBorder="1" applyAlignment="1" applyProtection="1">
      <alignment horizontal="right" vertical="center" indent="1"/>
    </xf>
    <xf numFmtId="4" fontId="6" fillId="3" borderId="19" xfId="0" applyNumberFormat="1" applyFont="1" applyFill="1" applyBorder="1" applyAlignment="1">
      <alignment horizontal="right" vertical="center" indent="1"/>
    </xf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CARNE2" xfId="1"/>
    <cellStyle name="Normal_CARNE5" xfId="3"/>
    <cellStyle name="Normal_MEDPRO9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BreakPreview" zoomScale="75" zoomScaleNormal="75" workbookViewId="0">
      <selection activeCell="B39" sqref="B39:H39"/>
    </sheetView>
  </sheetViews>
  <sheetFormatPr baseColWidth="10" defaultRowHeight="12.75"/>
  <cols>
    <col min="1" max="1" width="23.5703125" customWidth="1"/>
    <col min="2" max="9" width="19.5703125" customWidth="1"/>
    <col min="10" max="10" width="6.140625" customWidth="1"/>
    <col min="11" max="16" width="15.7109375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3" spans="1:16" ht="1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6" ht="13.5" thickBot="1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</row>
    <row r="5" spans="1:16" s="12" customFormat="1" ht="24.75" customHeight="1">
      <c r="A5" s="7" t="s">
        <v>2</v>
      </c>
      <c r="B5" s="8" t="s">
        <v>3</v>
      </c>
      <c r="C5" s="7"/>
      <c r="D5" s="9" t="s">
        <v>4</v>
      </c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</row>
    <row r="6" spans="1:16" s="12" customFormat="1" ht="28.5" customHeight="1">
      <c r="A6" s="13"/>
      <c r="B6" s="14"/>
      <c r="C6" s="15"/>
      <c r="D6" s="16" t="s">
        <v>5</v>
      </c>
      <c r="E6" s="17"/>
      <c r="F6" s="16" t="s">
        <v>6</v>
      </c>
      <c r="G6" s="18"/>
      <c r="H6" s="18"/>
      <c r="I6" s="18"/>
      <c r="J6" s="11"/>
      <c r="K6" s="11"/>
      <c r="L6" s="11"/>
      <c r="M6" s="11"/>
      <c r="N6" s="11"/>
      <c r="O6" s="11"/>
      <c r="P6" s="11"/>
    </row>
    <row r="7" spans="1:16" s="12" customFormat="1" ht="42" customHeight="1" thickBot="1">
      <c r="A7" s="19"/>
      <c r="B7" s="20" t="s">
        <v>7</v>
      </c>
      <c r="C7" s="20" t="s">
        <v>8</v>
      </c>
      <c r="D7" s="21" t="s">
        <v>9</v>
      </c>
      <c r="E7" s="20" t="s">
        <v>8</v>
      </c>
      <c r="F7" s="20" t="s">
        <v>10</v>
      </c>
      <c r="G7" s="20" t="s">
        <v>11</v>
      </c>
      <c r="H7" s="20" t="s">
        <v>12</v>
      </c>
      <c r="I7" s="22" t="s">
        <v>8</v>
      </c>
      <c r="J7" s="11"/>
      <c r="K7" s="11"/>
      <c r="L7" s="11"/>
      <c r="M7" s="11"/>
      <c r="N7" s="11"/>
      <c r="O7" s="11"/>
      <c r="P7" s="11"/>
    </row>
    <row r="8" spans="1:16" ht="19.5" customHeight="1">
      <c r="A8" s="23" t="s">
        <v>13</v>
      </c>
      <c r="B8" s="24">
        <v>7708</v>
      </c>
      <c r="C8" s="25">
        <v>71.39</v>
      </c>
      <c r="D8" s="26">
        <v>432.09</v>
      </c>
      <c r="E8" s="27">
        <v>2.44</v>
      </c>
      <c r="F8" s="26">
        <v>52.69</v>
      </c>
      <c r="G8" s="26">
        <v>788.94</v>
      </c>
      <c r="H8" s="26">
        <v>841.63</v>
      </c>
      <c r="I8" s="28">
        <v>2.5437270620123198</v>
      </c>
      <c r="J8" s="6"/>
      <c r="K8" s="6"/>
      <c r="L8" s="6"/>
      <c r="M8" s="6"/>
      <c r="N8" s="6"/>
      <c r="O8" s="6"/>
      <c r="P8" s="6"/>
    </row>
    <row r="9" spans="1:16" ht="15.95" customHeight="1">
      <c r="A9" s="29" t="s">
        <v>14</v>
      </c>
      <c r="B9" s="30">
        <v>1405</v>
      </c>
      <c r="C9" s="31">
        <v>13.01</v>
      </c>
      <c r="D9" s="32">
        <v>531.71</v>
      </c>
      <c r="E9" s="33">
        <v>3</v>
      </c>
      <c r="F9" s="32">
        <v>74.819999999999993</v>
      </c>
      <c r="G9" s="32">
        <v>1239.6199999999999</v>
      </c>
      <c r="H9" s="32">
        <v>1314.44</v>
      </c>
      <c r="I9" s="34">
        <v>3.9727393265347883</v>
      </c>
      <c r="J9" s="6"/>
    </row>
    <row r="10" spans="1:16" ht="15.95" customHeight="1">
      <c r="A10" s="29" t="s">
        <v>15</v>
      </c>
      <c r="B10" s="30">
        <v>506</v>
      </c>
      <c r="C10" s="31">
        <v>4.6900000000000004</v>
      </c>
      <c r="D10" s="32">
        <v>393.72</v>
      </c>
      <c r="E10" s="33">
        <v>2.2200000000000002</v>
      </c>
      <c r="F10" s="32">
        <v>54.74</v>
      </c>
      <c r="G10" s="32">
        <v>1029.58</v>
      </c>
      <c r="H10" s="32">
        <v>1084.32</v>
      </c>
      <c r="I10" s="34">
        <v>3.2772288628984221</v>
      </c>
      <c r="J10" s="6"/>
    </row>
    <row r="11" spans="1:16" ht="15.95" customHeight="1">
      <c r="A11" s="29" t="s">
        <v>16</v>
      </c>
      <c r="B11" s="30">
        <v>471</v>
      </c>
      <c r="C11" s="31">
        <v>4.3600000000000003</v>
      </c>
      <c r="D11" s="32">
        <v>588.98</v>
      </c>
      <c r="E11" s="33">
        <v>3.33</v>
      </c>
      <c r="F11" s="32">
        <v>110.36</v>
      </c>
      <c r="G11" s="32">
        <v>2008.23</v>
      </c>
      <c r="H11" s="32">
        <v>2118.59</v>
      </c>
      <c r="I11" s="34">
        <v>6.403187524575741</v>
      </c>
      <c r="J11" s="6"/>
    </row>
    <row r="12" spans="1:16" ht="15.95" customHeight="1">
      <c r="A12" s="29" t="s">
        <v>17</v>
      </c>
      <c r="B12" s="30">
        <v>357</v>
      </c>
      <c r="C12" s="31">
        <v>3.31</v>
      </c>
      <c r="D12" s="32">
        <v>1258.92</v>
      </c>
      <c r="E12" s="33">
        <v>7.11</v>
      </c>
      <c r="F12" s="32">
        <v>87.68</v>
      </c>
      <c r="G12" s="32">
        <v>3207.34</v>
      </c>
      <c r="H12" s="32">
        <v>3295.02</v>
      </c>
      <c r="I12" s="34">
        <v>9.9588079605905619</v>
      </c>
      <c r="J12" s="6"/>
    </row>
    <row r="13" spans="1:16" ht="15.95" customHeight="1">
      <c r="A13" s="29" t="s">
        <v>18</v>
      </c>
      <c r="B13" s="30">
        <v>259</v>
      </c>
      <c r="C13" s="31">
        <v>2.4</v>
      </c>
      <c r="D13" s="32">
        <v>2308.9499999999998</v>
      </c>
      <c r="E13" s="33">
        <v>13.04</v>
      </c>
      <c r="F13" s="32">
        <v>505.6</v>
      </c>
      <c r="G13" s="32">
        <v>7609.88</v>
      </c>
      <c r="H13" s="32">
        <v>8115.48</v>
      </c>
      <c r="I13" s="34">
        <v>24.528077774342339</v>
      </c>
      <c r="J13" s="6"/>
    </row>
    <row r="14" spans="1:16" ht="15.95" customHeight="1">
      <c r="A14" s="29" t="s">
        <v>19</v>
      </c>
      <c r="B14" s="30">
        <v>56</v>
      </c>
      <c r="C14" s="31">
        <v>0.52</v>
      </c>
      <c r="D14" s="32">
        <v>2088.25</v>
      </c>
      <c r="E14" s="33">
        <v>11.8</v>
      </c>
      <c r="F14" s="32">
        <v>230.01</v>
      </c>
      <c r="G14" s="32">
        <v>4187.32</v>
      </c>
      <c r="H14" s="32">
        <v>4417.33</v>
      </c>
      <c r="I14" s="34">
        <v>13.350857102098168</v>
      </c>
      <c r="J14" s="6"/>
    </row>
    <row r="15" spans="1:16" ht="15.95" customHeight="1">
      <c r="A15" s="29" t="s">
        <v>20</v>
      </c>
      <c r="B15" s="30">
        <v>18</v>
      </c>
      <c r="C15" s="31">
        <v>0.17</v>
      </c>
      <c r="D15" s="32">
        <v>2068.3200000000002</v>
      </c>
      <c r="E15" s="33">
        <v>11.68</v>
      </c>
      <c r="F15" s="32">
        <v>198.54</v>
      </c>
      <c r="G15" s="32">
        <v>3587.33</v>
      </c>
      <c r="H15" s="32">
        <v>3785.87</v>
      </c>
      <c r="I15" s="34">
        <v>11.442343989948768</v>
      </c>
      <c r="J15" s="6"/>
    </row>
    <row r="16" spans="1:16" ht="15.95" customHeight="1">
      <c r="A16" s="29" t="s">
        <v>21</v>
      </c>
      <c r="B16" s="30">
        <v>9</v>
      </c>
      <c r="C16" s="31">
        <v>0.08</v>
      </c>
      <c r="D16" s="32">
        <v>3310.69</v>
      </c>
      <c r="E16" s="33">
        <v>18.7</v>
      </c>
      <c r="F16" s="32">
        <v>66.23</v>
      </c>
      <c r="G16" s="32">
        <v>2724.58</v>
      </c>
      <c r="H16" s="32">
        <v>2790.81</v>
      </c>
      <c r="I16" s="34">
        <v>8.4348929124848251</v>
      </c>
      <c r="J16" s="6"/>
    </row>
    <row r="17" spans="1:10" ht="15.95" customHeight="1">
      <c r="A17" s="29" t="s">
        <v>22</v>
      </c>
      <c r="B17" s="30">
        <v>8</v>
      </c>
      <c r="C17" s="31">
        <v>7.0000000000000007E-2</v>
      </c>
      <c r="D17" s="32">
        <v>4722.63</v>
      </c>
      <c r="E17" s="33">
        <v>26.68</v>
      </c>
      <c r="F17" s="32">
        <v>685.31</v>
      </c>
      <c r="G17" s="32">
        <v>4637.6899999999996</v>
      </c>
      <c r="H17" s="32">
        <v>5323</v>
      </c>
      <c r="I17" s="34">
        <v>16.088137484514075</v>
      </c>
      <c r="J17" s="6"/>
    </row>
    <row r="18" spans="1:10" ht="15.95" customHeight="1">
      <c r="A18" s="29" t="s">
        <v>23</v>
      </c>
      <c r="B18" s="30">
        <v>0</v>
      </c>
      <c r="C18" s="31">
        <v>0</v>
      </c>
      <c r="D18" s="35">
        <v>0</v>
      </c>
      <c r="E18" s="35">
        <v>0</v>
      </c>
      <c r="F18" s="35">
        <v>0</v>
      </c>
      <c r="G18" s="35">
        <v>0</v>
      </c>
      <c r="H18" s="32">
        <v>0</v>
      </c>
      <c r="I18" s="34">
        <v>0</v>
      </c>
      <c r="J18" s="6"/>
    </row>
    <row r="19" spans="1:10">
      <c r="A19" s="36"/>
      <c r="B19" s="37"/>
      <c r="C19" s="38"/>
      <c r="D19" s="39"/>
      <c r="E19" s="40"/>
      <c r="F19" s="39"/>
      <c r="G19" s="39"/>
      <c r="H19" s="39"/>
      <c r="I19" s="41"/>
      <c r="J19" s="6"/>
    </row>
    <row r="20" spans="1:10" s="47" customFormat="1" ht="20.25" customHeight="1" thickBot="1">
      <c r="A20" s="42" t="s">
        <v>24</v>
      </c>
      <c r="B20" s="43">
        <f>SUM(B8:B18)</f>
        <v>10797</v>
      </c>
      <c r="C20" s="44">
        <v>100</v>
      </c>
      <c r="D20" s="44">
        <f>SUM(D8:D18)</f>
        <v>17704.260000000002</v>
      </c>
      <c r="E20" s="43">
        <v>100</v>
      </c>
      <c r="F20" s="44">
        <f>SUM(F8:F18)</f>
        <v>2065.98</v>
      </c>
      <c r="G20" s="44">
        <f>SUM(G8:G18)</f>
        <v>31020.51</v>
      </c>
      <c r="H20" s="44">
        <f>SUM(H8:H18)</f>
        <v>33086.49</v>
      </c>
      <c r="I20" s="45">
        <v>100</v>
      </c>
      <c r="J20" s="46"/>
    </row>
    <row r="21" spans="1:10">
      <c r="A21" s="48"/>
      <c r="B21" s="48"/>
      <c r="C21" s="48"/>
      <c r="D21" s="48"/>
      <c r="E21" s="48"/>
      <c r="F21" s="48"/>
      <c r="G21" s="48"/>
      <c r="H21" s="48"/>
      <c r="I21" s="48"/>
    </row>
    <row r="23" spans="1:10" ht="13.5" thickBot="1">
      <c r="A23" s="5"/>
      <c r="B23" s="5"/>
      <c r="C23" s="5"/>
      <c r="D23" s="5"/>
      <c r="E23" s="5"/>
      <c r="F23" s="5"/>
      <c r="G23" s="5"/>
      <c r="H23" s="5"/>
    </row>
    <row r="24" spans="1:10" ht="18" customHeight="1">
      <c r="A24" s="7" t="s">
        <v>2</v>
      </c>
      <c r="B24" s="8" t="s">
        <v>25</v>
      </c>
      <c r="C24" s="49"/>
      <c r="D24" s="49"/>
      <c r="E24" s="49"/>
      <c r="F24" s="7"/>
      <c r="G24" s="8" t="s">
        <v>26</v>
      </c>
      <c r="H24" s="49"/>
    </row>
    <row r="25" spans="1:10" ht="29.25" customHeight="1">
      <c r="A25" s="13"/>
      <c r="B25" s="14"/>
      <c r="C25" s="50"/>
      <c r="D25" s="50"/>
      <c r="E25" s="50"/>
      <c r="F25" s="15"/>
      <c r="G25" s="14"/>
      <c r="H25" s="50"/>
      <c r="I25" s="6"/>
    </row>
    <row r="26" spans="1:10" ht="37.5" customHeight="1" thickBot="1">
      <c r="A26" s="19"/>
      <c r="B26" s="20" t="s">
        <v>27</v>
      </c>
      <c r="C26" s="20" t="s">
        <v>28</v>
      </c>
      <c r="D26" s="20" t="s">
        <v>29</v>
      </c>
      <c r="E26" s="20" t="s">
        <v>12</v>
      </c>
      <c r="F26" s="20" t="s">
        <v>8</v>
      </c>
      <c r="G26" s="20" t="s">
        <v>12</v>
      </c>
      <c r="H26" s="22" t="s">
        <v>8</v>
      </c>
      <c r="I26" s="6"/>
    </row>
    <row r="27" spans="1:10" ht="24" customHeight="1">
      <c r="A27" s="29" t="s">
        <v>13</v>
      </c>
      <c r="B27" s="27">
        <v>15.78</v>
      </c>
      <c r="C27" s="27">
        <v>313.61</v>
      </c>
      <c r="D27" s="27">
        <v>46.35</v>
      </c>
      <c r="E27" s="27">
        <v>375.74</v>
      </c>
      <c r="F27" s="34">
        <v>3.45</v>
      </c>
      <c r="G27" s="33">
        <v>1649.46</v>
      </c>
      <c r="H27" s="34">
        <v>2.6737618577608488</v>
      </c>
      <c r="I27" s="6"/>
    </row>
    <row r="28" spans="1:10" ht="15.95" customHeight="1">
      <c r="A28" s="29" t="s">
        <v>14</v>
      </c>
      <c r="B28" s="33">
        <v>28.73</v>
      </c>
      <c r="C28" s="33">
        <v>452.63</v>
      </c>
      <c r="D28" s="33">
        <v>48.86</v>
      </c>
      <c r="E28" s="33">
        <v>530.22</v>
      </c>
      <c r="F28" s="34">
        <v>4.8600000000000003</v>
      </c>
      <c r="G28" s="33">
        <v>2376.37</v>
      </c>
      <c r="H28" s="34">
        <v>3.8520773258685561</v>
      </c>
      <c r="I28" s="6"/>
    </row>
    <row r="29" spans="1:10" ht="15.95" customHeight="1">
      <c r="A29" s="29" t="s">
        <v>15</v>
      </c>
      <c r="B29" s="33">
        <v>31.29</v>
      </c>
      <c r="C29" s="33">
        <v>307.77999999999997</v>
      </c>
      <c r="D29" s="33">
        <v>42.45</v>
      </c>
      <c r="E29" s="33">
        <v>381.52</v>
      </c>
      <c r="F29" s="34">
        <v>3.5</v>
      </c>
      <c r="G29" s="33">
        <v>1859.56</v>
      </c>
      <c r="H29" s="34">
        <v>3.0143323270753846</v>
      </c>
      <c r="I29" s="6"/>
    </row>
    <row r="30" spans="1:10" ht="15.95" customHeight="1">
      <c r="A30" s="29" t="s">
        <v>16</v>
      </c>
      <c r="B30" s="33">
        <v>55.48</v>
      </c>
      <c r="C30" s="33">
        <v>519.49</v>
      </c>
      <c r="D30" s="33">
        <v>46.06</v>
      </c>
      <c r="E30" s="33">
        <v>621.03</v>
      </c>
      <c r="F30" s="34">
        <v>5.7</v>
      </c>
      <c r="G30" s="33">
        <v>3328.6</v>
      </c>
      <c r="H30" s="34">
        <v>5.3956347651611809</v>
      </c>
      <c r="I30" s="6"/>
    </row>
    <row r="31" spans="1:10" ht="15.95" customHeight="1">
      <c r="A31" s="29" t="s">
        <v>17</v>
      </c>
      <c r="B31" s="33">
        <v>110.99</v>
      </c>
      <c r="C31" s="33">
        <v>914.25</v>
      </c>
      <c r="D31" s="33">
        <v>36.94</v>
      </c>
      <c r="E31" s="33">
        <v>1062.18</v>
      </c>
      <c r="F31" s="34">
        <v>9.74</v>
      </c>
      <c r="G31" s="33">
        <v>5616.12</v>
      </c>
      <c r="H31" s="34">
        <v>9.1036869306366075</v>
      </c>
      <c r="I31" s="6"/>
    </row>
    <row r="32" spans="1:10" ht="15.95" customHeight="1">
      <c r="A32" s="29" t="s">
        <v>18</v>
      </c>
      <c r="B32" s="33">
        <v>258.94</v>
      </c>
      <c r="C32" s="33">
        <v>1491.68</v>
      </c>
      <c r="D32" s="33">
        <v>117.05</v>
      </c>
      <c r="E32" s="33">
        <v>1867.67</v>
      </c>
      <c r="F32" s="34">
        <v>17.13</v>
      </c>
      <c r="G32" s="33">
        <v>12292.1</v>
      </c>
      <c r="H32" s="34">
        <v>19.925398695198506</v>
      </c>
      <c r="I32" s="6"/>
    </row>
    <row r="33" spans="1:9" ht="15.95" customHeight="1">
      <c r="A33" s="29" t="s">
        <v>19</v>
      </c>
      <c r="B33" s="33">
        <v>130.52000000000001</v>
      </c>
      <c r="C33" s="33">
        <v>1468.66</v>
      </c>
      <c r="D33" s="33">
        <v>4</v>
      </c>
      <c r="E33" s="33">
        <v>1603.18</v>
      </c>
      <c r="F33" s="34">
        <v>14.71</v>
      </c>
      <c r="G33" s="33">
        <v>8108.76</v>
      </c>
      <c r="H33" s="34">
        <v>13.144237024078706</v>
      </c>
      <c r="I33" s="6"/>
    </row>
    <row r="34" spans="1:9" ht="15.95" customHeight="1">
      <c r="A34" s="29" t="s">
        <v>20</v>
      </c>
      <c r="B34" s="33">
        <v>406.07</v>
      </c>
      <c r="C34" s="33">
        <v>502.84</v>
      </c>
      <c r="D34" s="33">
        <v>6.42</v>
      </c>
      <c r="E34" s="33">
        <v>915.33</v>
      </c>
      <c r="F34" s="34">
        <v>8.4</v>
      </c>
      <c r="G34" s="33">
        <v>6769.52</v>
      </c>
      <c r="H34" s="34">
        <v>10.973339378553721</v>
      </c>
      <c r="I34" s="6"/>
    </row>
    <row r="35" spans="1:9" ht="15.95" customHeight="1">
      <c r="A35" s="29" t="s">
        <v>21</v>
      </c>
      <c r="B35" s="33">
        <v>0</v>
      </c>
      <c r="C35" s="33">
        <v>281.61</v>
      </c>
      <c r="D35" s="33">
        <v>9.1199999999999992</v>
      </c>
      <c r="E35" s="33">
        <v>290.73</v>
      </c>
      <c r="F35" s="34">
        <v>2.67</v>
      </c>
      <c r="G35" s="33">
        <v>6392.23</v>
      </c>
      <c r="H35" s="34">
        <v>10.361755216879846</v>
      </c>
      <c r="I35" s="6"/>
    </row>
    <row r="36" spans="1:9" ht="15.95" customHeight="1">
      <c r="A36" s="29" t="s">
        <v>22</v>
      </c>
      <c r="B36" s="33">
        <v>13.3</v>
      </c>
      <c r="C36" s="33">
        <v>3236.46</v>
      </c>
      <c r="D36" s="33">
        <v>2.5</v>
      </c>
      <c r="E36" s="33">
        <v>3252.26</v>
      </c>
      <c r="F36" s="34">
        <v>29.84</v>
      </c>
      <c r="G36" s="33">
        <v>13297.89</v>
      </c>
      <c r="H36" s="34">
        <v>21.55577647878664</v>
      </c>
      <c r="I36" s="6"/>
    </row>
    <row r="37" spans="1:9" ht="15.95" customHeight="1">
      <c r="A37" s="29" t="s">
        <v>23</v>
      </c>
      <c r="B37" s="33">
        <v>0</v>
      </c>
      <c r="C37" s="33">
        <v>0</v>
      </c>
      <c r="D37" s="33">
        <v>0</v>
      </c>
      <c r="E37" s="33">
        <v>0</v>
      </c>
      <c r="F37" s="34">
        <v>0</v>
      </c>
      <c r="G37" s="33">
        <v>0</v>
      </c>
      <c r="H37" s="34">
        <v>0</v>
      </c>
      <c r="I37" s="6"/>
    </row>
    <row r="38" spans="1:9">
      <c r="A38" s="36"/>
      <c r="B38" s="39"/>
      <c r="C38" s="39"/>
      <c r="D38" s="39"/>
      <c r="E38" s="39"/>
      <c r="F38" s="38"/>
      <c r="G38" s="51"/>
      <c r="H38" s="52"/>
      <c r="I38" s="6"/>
    </row>
    <row r="39" spans="1:9" s="47" customFormat="1" ht="19.5" customHeight="1" thickBot="1">
      <c r="A39" s="42" t="s">
        <v>24</v>
      </c>
      <c r="B39" s="53">
        <f t="shared" ref="B39:G39" si="0">SUM(B27:B38)</f>
        <v>1051.0999999999999</v>
      </c>
      <c r="C39" s="53">
        <f t="shared" si="0"/>
        <v>9489.01</v>
      </c>
      <c r="D39" s="53">
        <f t="shared" si="0"/>
        <v>359.75000000000006</v>
      </c>
      <c r="E39" s="53">
        <f t="shared" si="0"/>
        <v>10899.86</v>
      </c>
      <c r="F39" s="53">
        <f t="shared" si="0"/>
        <v>100</v>
      </c>
      <c r="G39" s="54">
        <f t="shared" si="0"/>
        <v>61690.61</v>
      </c>
      <c r="H39" s="55">
        <f>SUM(H27:H38)</f>
        <v>99.999999999999986</v>
      </c>
    </row>
  </sheetData>
  <mergeCells count="10">
    <mergeCell ref="A24:A26"/>
    <mergeCell ref="B24:F25"/>
    <mergeCell ref="G24:H25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12.8.1.4</vt:lpstr>
      <vt:lpstr>'12.8.1.4'!Área_de_impresión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cp:lastPrinted>2015-04-16T08:44:49Z</cp:lastPrinted>
  <dcterms:created xsi:type="dcterms:W3CDTF">2015-04-16T08:43:49Z</dcterms:created>
  <dcterms:modified xsi:type="dcterms:W3CDTF">2015-04-16T08:44:57Z</dcterms:modified>
</cp:coreProperties>
</file>