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'17.4.3.2'!#REF!</definedName>
    <definedName name="\A">#REF!</definedName>
    <definedName name="\B">#REF!</definedName>
    <definedName name="\C" localSheetId="0">'17.4.3.2'!#REF!</definedName>
    <definedName name="\C">#REF!</definedName>
    <definedName name="\D">'[4]19.11-12'!$B$51</definedName>
    <definedName name="\G" localSheetId="0">'17.4.3.2'!#REF!</definedName>
    <definedName name="\G">#REF!</definedName>
    <definedName name="\I" localSheetId="0">'17.4.3.2'!#REF!</definedName>
    <definedName name="\I">#REF!</definedName>
    <definedName name="\L" localSheetId="0">'17.4.3.2'!#REF!</definedName>
    <definedName name="\L">'[4]19.11-12'!$B$53</definedName>
    <definedName name="\M">#REF!</definedName>
    <definedName name="\N" localSheetId="0">'17.4.3.2'!#REF!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'17.4.3.2'!$A$1:$H$38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'17.4.3.2'!#REF!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<sst xmlns="http://schemas.openxmlformats.org/spreadsheetml/2006/main" count="16" uniqueCount="12">
  <si>
    <t>INDICADORES ECONÓMICOS DEL MEDIO RURAL - FINANCIACIÓN AGRARIA Y PESQUERA</t>
  </si>
  <si>
    <t>17.4.3.2. Inversiones reales del MAGRAMA en el Sector Pesquero (miles de euros)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</si>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</sst>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Alignment="1" quotePrefix="1">
      <alignment horizontal="center"/>
      <protection/>
    </xf>
    <xf numFmtId="168" fontId="7" fillId="0" borderId="0" xfId="22" applyFont="1" applyAlignment="1">
      <alignment horizontal="center"/>
      <protection/>
    </xf>
    <xf numFmtId="168" fontId="8" fillId="0" borderId="0" xfId="22" applyFont="1">
      <alignment/>
      <protection/>
    </xf>
    <xf numFmtId="168" fontId="7" fillId="0" borderId="2" xfId="22" applyFont="1" applyBorder="1" applyAlignment="1">
      <alignment horizontal="center"/>
      <protection/>
    </xf>
    <xf numFmtId="168" fontId="8" fillId="0" borderId="2" xfId="22" applyFont="1" applyBorder="1">
      <alignment/>
      <protection/>
    </xf>
    <xf numFmtId="168" fontId="0" fillId="2" borderId="3" xfId="22" applyFont="1" applyFill="1" applyBorder="1" applyAlignment="1">
      <alignment horizontal="center" vertical="center"/>
      <protection/>
    </xf>
    <xf numFmtId="1" fontId="0" fillId="2" borderId="4" xfId="22" applyNumberFormat="1" applyFont="1" applyFill="1" applyBorder="1" applyAlignment="1">
      <alignment horizontal="center"/>
      <protection/>
    </xf>
    <xf numFmtId="1" fontId="0" fillId="2" borderId="5" xfId="22" applyNumberFormat="1" applyFont="1" applyFill="1" applyBorder="1" applyAlignment="1">
      <alignment horizontal="center"/>
      <protection/>
    </xf>
    <xf numFmtId="1" fontId="0" fillId="2" borderId="6" xfId="22" applyNumberFormat="1" applyFont="1" applyFill="1" applyBorder="1" applyAlignment="1">
      <alignment horizontal="center"/>
      <protection/>
    </xf>
    <xf numFmtId="168" fontId="0" fillId="0" borderId="0" xfId="22" applyFont="1">
      <alignment/>
      <protection/>
    </xf>
    <xf numFmtId="0" fontId="0" fillId="2" borderId="7" xfId="0" applyFill="1" applyBorder="1" applyAlignment="1">
      <alignment vertical="center"/>
    </xf>
    <xf numFmtId="168" fontId="0" fillId="2" borderId="8" xfId="22" applyFont="1" applyFill="1" applyBorder="1" applyAlignment="1">
      <alignment horizontal="center"/>
      <protection/>
    </xf>
    <xf numFmtId="168" fontId="0" fillId="2" borderId="9" xfId="22" applyFont="1" applyFill="1" applyBorder="1" applyAlignment="1">
      <alignment horizontal="center"/>
      <protection/>
    </xf>
    <xf numFmtId="168" fontId="0" fillId="0" borderId="3" xfId="22" applyFont="1" applyBorder="1">
      <alignment/>
      <protection/>
    </xf>
    <xf numFmtId="178" fontId="0" fillId="3" borderId="10" xfId="0" applyNumberFormat="1" applyFont="1" applyFill="1" applyBorder="1" applyAlignment="1" applyProtection="1">
      <alignment horizontal="right"/>
      <protection/>
    </xf>
    <xf numFmtId="179" fontId="0" fillId="3" borderId="10" xfId="0" applyNumberFormat="1" applyFont="1" applyFill="1" applyBorder="1" applyAlignment="1" applyProtection="1">
      <alignment horizontal="right"/>
      <protection/>
    </xf>
    <xf numFmtId="179" fontId="0" fillId="3" borderId="11" xfId="0" applyNumberFormat="1" applyFont="1" applyFill="1" applyBorder="1" applyAlignment="1" applyProtection="1">
      <alignment horizontal="right"/>
      <protection/>
    </xf>
    <xf numFmtId="168" fontId="0" fillId="0" borderId="12" xfId="22" applyFont="1" applyBorder="1" applyAlignment="1">
      <alignment horizontal="left"/>
      <protection/>
    </xf>
    <xf numFmtId="178" fontId="0" fillId="3" borderId="13" xfId="0" applyNumberFormat="1" applyFont="1" applyFill="1" applyBorder="1" applyAlignment="1" applyProtection="1">
      <alignment horizontal="right"/>
      <protection/>
    </xf>
    <xf numFmtId="179" fontId="0" fillId="3" borderId="13" xfId="0" applyNumberFormat="1" applyFont="1" applyFill="1" applyBorder="1" applyAlignment="1" applyProtection="1">
      <alignment horizontal="right"/>
      <protection/>
    </xf>
    <xf numFmtId="179" fontId="0" fillId="3" borderId="14" xfId="0" applyNumberFormat="1" applyFont="1" applyFill="1" applyBorder="1" applyAlignment="1" applyProtection="1">
      <alignment horizontal="right"/>
      <protection/>
    </xf>
    <xf numFmtId="168" fontId="0" fillId="0" borderId="12" xfId="22" applyFont="1" applyBorder="1">
      <alignment/>
      <protection/>
    </xf>
    <xf numFmtId="168" fontId="9" fillId="2" borderId="7" xfId="22" applyFont="1" applyFill="1" applyBorder="1">
      <alignment/>
      <protection/>
    </xf>
    <xf numFmtId="178" fontId="9" fillId="2" borderId="15" xfId="0" applyNumberFormat="1" applyFont="1" applyFill="1" applyBorder="1" applyAlignment="1" applyProtection="1">
      <alignment horizontal="right"/>
      <protection/>
    </xf>
    <xf numFmtId="178" fontId="9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/>
    </xf>
    <xf numFmtId="178" fontId="0" fillId="3" borderId="17" xfId="0" applyNumberFormat="1" applyFont="1" applyFill="1" applyBorder="1" applyAlignment="1" applyProtection="1">
      <alignment horizontal="right"/>
      <protection/>
    </xf>
    <xf numFmtId="168" fontId="0" fillId="0" borderId="17" xfId="22" applyFont="1" applyBorder="1">
      <alignment/>
      <protection/>
    </xf>
    <xf numFmtId="0" fontId="8" fillId="0" borderId="0" xfId="0" applyFon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Pesquero. 
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37225"/>
          <c:w val="0.62975"/>
          <c:h val="0.37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'17.4.3.2'!$F$7:$F$11</c:f>
              <c:numCache>
                <c:ptCount val="5"/>
                <c:pt idx="0">
                  <c:v>4024.7</c:v>
                </c:pt>
                <c:pt idx="1">
                  <c:v>22874</c:v>
                </c:pt>
                <c:pt idx="2">
                  <c:v>10147.1</c:v>
                </c:pt>
                <c:pt idx="3">
                  <c:v>8492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22025"/>
          <c:w val="0.23375"/>
          <c:h val="0.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76200</xdr:rowOff>
    </xdr:from>
    <xdr:to>
      <xdr:col>7</xdr:col>
      <xdr:colOff>228600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6675" y="2800350"/>
        <a:ext cx="90297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 transitionEvaluation="1">
    <pageSetUpPr fitToPage="1"/>
  </sheetPr>
  <dimension ref="A1:G27"/>
  <sheetViews>
    <sheetView showGridLines="0" tabSelected="1" view="pageBreakPreview" zoomScale="75" zoomScaleNormal="75" zoomScaleSheetLayoutView="75" workbookViewId="0" topLeftCell="A1">
      <selection activeCell="H15" sqref="H15"/>
    </sheetView>
  </sheetViews>
  <sheetFormatPr defaultColWidth="12.57421875" defaultRowHeight="12.75"/>
  <cols>
    <col min="1" max="1" width="56.7109375" style="12" customWidth="1"/>
    <col min="2" max="7" width="12.7109375" style="12" customWidth="1"/>
    <col min="8" max="16384" width="19.14062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5" customFormat="1" ht="15">
      <c r="A3" s="3" t="s">
        <v>1</v>
      </c>
      <c r="B3" s="4"/>
      <c r="C3" s="4"/>
      <c r="D3" s="4"/>
      <c r="E3" s="4"/>
      <c r="F3" s="4"/>
      <c r="G3" s="4"/>
    </row>
    <row r="4" spans="1:7" s="5" customFormat="1" ht="14.25" customHeight="1" thickBot="1">
      <c r="A4" s="6"/>
      <c r="B4" s="7"/>
      <c r="C4" s="7"/>
      <c r="D4" s="7"/>
      <c r="E4" s="7"/>
      <c r="F4" s="7"/>
      <c r="G4" s="7"/>
    </row>
    <row r="5" spans="1:7" ht="12.75">
      <c r="A5" s="8" t="s">
        <v>2</v>
      </c>
      <c r="B5" s="9">
        <v>2010</v>
      </c>
      <c r="C5" s="10"/>
      <c r="D5" s="11">
        <v>2011</v>
      </c>
      <c r="E5" s="9"/>
      <c r="F5" s="11">
        <v>2012</v>
      </c>
      <c r="G5" s="9"/>
    </row>
    <row r="6" spans="1:7" ht="13.5" thickBot="1">
      <c r="A6" s="13"/>
      <c r="B6" s="14" t="s">
        <v>3</v>
      </c>
      <c r="C6" s="14" t="s">
        <v>4</v>
      </c>
      <c r="D6" s="14" t="s">
        <v>3</v>
      </c>
      <c r="E6" s="15" t="s">
        <v>4</v>
      </c>
      <c r="F6" s="14" t="s">
        <v>3</v>
      </c>
      <c r="G6" s="15" t="s">
        <v>4</v>
      </c>
    </row>
    <row r="7" spans="1:7" ht="12.75">
      <c r="A7" s="16" t="s">
        <v>5</v>
      </c>
      <c r="B7" s="17">
        <v>6138.21</v>
      </c>
      <c r="C7" s="18">
        <f>B7/B$13*100</f>
        <v>9.685705048023706</v>
      </c>
      <c r="D7" s="17">
        <v>5777.2</v>
      </c>
      <c r="E7" s="19">
        <f>D7/D$13*100</f>
        <v>11.481150261332697</v>
      </c>
      <c r="F7" s="17">
        <v>4024.7</v>
      </c>
      <c r="G7" s="19">
        <f>F7/F$13*100</f>
        <v>8.838132632378743</v>
      </c>
    </row>
    <row r="8" spans="1:7" ht="12.75">
      <c r="A8" s="20" t="s">
        <v>6</v>
      </c>
      <c r="B8" s="21">
        <v>30621.48</v>
      </c>
      <c r="C8" s="22">
        <f>B8/B$13*100</f>
        <v>48.318748204111124</v>
      </c>
      <c r="D8" s="21">
        <v>26066.5</v>
      </c>
      <c r="E8" s="23">
        <f>D8/D$13*100</f>
        <v>51.80250004968302</v>
      </c>
      <c r="F8" s="21">
        <v>22874</v>
      </c>
      <c r="G8" s="23">
        <f>F8/F$13*100</f>
        <v>50.2306869662413</v>
      </c>
    </row>
    <row r="9" spans="1:7" ht="12.75">
      <c r="A9" s="24" t="s">
        <v>7</v>
      </c>
      <c r="B9" s="21">
        <v>10320.33</v>
      </c>
      <c r="C9" s="22">
        <f>B9/B$13*100</f>
        <v>16.284824464831033</v>
      </c>
      <c r="D9" s="21">
        <v>9287.7</v>
      </c>
      <c r="E9" s="23">
        <f>D9/D$13*100</f>
        <v>18.457640255172002</v>
      </c>
      <c r="F9" s="21">
        <v>10147.1</v>
      </c>
      <c r="G9" s="23">
        <f>F9/F$13*100</f>
        <v>22.28275787860222</v>
      </c>
    </row>
    <row r="10" spans="1:7" ht="12.75">
      <c r="A10" s="24" t="s">
        <v>8</v>
      </c>
      <c r="B10" s="21">
        <v>16259.94</v>
      </c>
      <c r="C10" s="22">
        <f>B10/B$13*100</f>
        <v>25.657151341932348</v>
      </c>
      <c r="D10" s="21">
        <v>9187.6</v>
      </c>
      <c r="E10" s="23">
        <f>D10/D$13*100</f>
        <v>18.258709433812278</v>
      </c>
      <c r="F10" s="21">
        <v>8492</v>
      </c>
      <c r="G10" s="23">
        <f>F10/F$13*100</f>
        <v>18.648202925475264</v>
      </c>
    </row>
    <row r="11" spans="1:7" ht="12.75">
      <c r="A11" s="24" t="s">
        <v>9</v>
      </c>
      <c r="B11" s="21">
        <v>33.95</v>
      </c>
      <c r="C11" s="22">
        <f>B11/B$13*100</f>
        <v>0.05357094110178779</v>
      </c>
      <c r="D11" s="21">
        <v>0</v>
      </c>
      <c r="E11" s="23">
        <f>D11/D$13*100</f>
        <v>0</v>
      </c>
      <c r="F11" s="21">
        <v>0</v>
      </c>
      <c r="G11" s="23">
        <f>F11/F$13*100</f>
        <v>0</v>
      </c>
    </row>
    <row r="12" spans="1:7" ht="12.75">
      <c r="A12" s="24"/>
      <c r="B12" s="21"/>
      <c r="C12" s="22"/>
      <c r="D12" s="21"/>
      <c r="E12" s="23"/>
      <c r="F12" s="21"/>
      <c r="G12" s="23"/>
    </row>
    <row r="13" spans="1:7" ht="13.5" thickBot="1">
      <c r="A13" s="25" t="s">
        <v>10</v>
      </c>
      <c r="B13" s="26">
        <v>63373.91</v>
      </c>
      <c r="C13" s="26">
        <v>100</v>
      </c>
      <c r="D13" s="26">
        <v>50319</v>
      </c>
      <c r="E13" s="27">
        <v>100</v>
      </c>
      <c r="F13" s="26">
        <v>45537.9</v>
      </c>
      <c r="G13" s="27">
        <v>100</v>
      </c>
    </row>
    <row r="14" spans="1:7" ht="12.75">
      <c r="A14" s="28" t="s">
        <v>11</v>
      </c>
      <c r="B14" s="29"/>
      <c r="C14" s="30"/>
      <c r="D14" s="30"/>
      <c r="E14" s="30"/>
      <c r="F14" s="30"/>
      <c r="G14" s="30"/>
    </row>
    <row r="19" ht="14.25">
      <c r="A19" s="31"/>
    </row>
    <row r="20" ht="14.25">
      <c r="A20" s="31"/>
    </row>
    <row r="21" ht="14.25">
      <c r="A21" s="31"/>
    </row>
    <row r="22" ht="14.25">
      <c r="A22" s="31"/>
    </row>
    <row r="23" ht="14.25">
      <c r="A23" s="31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6">
    <mergeCell ref="F5:G5"/>
    <mergeCell ref="A5:A6"/>
    <mergeCell ref="A1:G1"/>
    <mergeCell ref="A3:G3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2013-09-10T08:02:36Z</dcterms:created>
  <dcterms:modified xsi:type="dcterms:W3CDTF">2013-09-10T08:02:44Z</dcterms:modified>
  <cp:category/>
  <cp:version/>
  <cp:contentType/>
  <cp:contentStatus/>
</cp:coreProperties>
</file>