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3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'13.6.38.1'!$A$1:$F$69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<sst xmlns="http://schemas.openxmlformats.org/spreadsheetml/2006/main" count="16" uniqueCount="16">
  <si>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</si>
  <si>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13.6.38.1. HORTALIZAS DE RAÍCES Y BULBOS-ZANAHORIA: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</si>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</sst>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NumberFormat="1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NumberFormat="1" applyFont="1" applyFill="1" applyBorder="1" applyAlignment="1" quotePrefix="1">
      <alignment horizontal="center" vertic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NumberFormat="1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37" fontId="0" fillId="0" borderId="7" xfId="0" applyNumberFormat="1" applyFont="1" applyFill="1" applyBorder="1" applyAlignment="1">
      <alignment/>
    </xf>
    <xf numFmtId="169" fontId="0" fillId="0" borderId="7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37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zanahoria  
(miles de hectáreas)</a:t>
            </a:r>
          </a:p>
        </c:rich>
      </c:tx>
      <c:layout>
        <c:manualLayout>
          <c:xMode val="factor"/>
          <c:yMode val="factor"/>
          <c:x val="0.0412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5025"/>
          <c:w val="0.95375"/>
          <c:h val="0.748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'13.6.38.1'!$B$10:$B$20</c:f>
              <c:numCache>
                <c:ptCount val="11"/>
                <c:pt idx="0">
                  <c:v>7388</c:v>
                </c:pt>
                <c:pt idx="1">
                  <c:v>7307</c:v>
                </c:pt>
                <c:pt idx="2">
                  <c:v>7664</c:v>
                </c:pt>
                <c:pt idx="3">
                  <c:v>7642</c:v>
                </c:pt>
                <c:pt idx="4">
                  <c:v>8216</c:v>
                </c:pt>
                <c:pt idx="5">
                  <c:v>8395</c:v>
                </c:pt>
                <c:pt idx="6">
                  <c:v>9077</c:v>
                </c:pt>
                <c:pt idx="7">
                  <c:v>9019</c:v>
                </c:pt>
                <c:pt idx="8">
                  <c:v>7936</c:v>
                </c:pt>
                <c:pt idx="9">
                  <c:v>7492</c:v>
                </c:pt>
                <c:pt idx="10">
                  <c:v>7828</c:v>
                </c:pt>
              </c:numCache>
            </c:numRef>
          </c:val>
          <c:smooth val="0"/>
        </c:ser>
        <c:axId val="44233029"/>
        <c:axId val="62552942"/>
      </c:line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tickLblSkip val="2"/>
        <c:noMultiLvlLbl val="0"/>
      </c:catAx>
      <c:valAx>
        <c:axId val="62552942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zanahoria
(miles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905"/>
          <c:w val="0.971"/>
          <c:h val="0.708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'13.6.38.1'!$D$10:$D$20</c:f>
              <c:numCache>
                <c:ptCount val="11"/>
                <c:pt idx="0">
                  <c:v>400562</c:v>
                </c:pt>
                <c:pt idx="1">
                  <c:v>425357</c:v>
                </c:pt>
                <c:pt idx="2">
                  <c:v>383311</c:v>
                </c:pt>
                <c:pt idx="3">
                  <c:v>436777</c:v>
                </c:pt>
                <c:pt idx="4">
                  <c:v>448349</c:v>
                </c:pt>
                <c:pt idx="5">
                  <c:v>445445</c:v>
                </c:pt>
                <c:pt idx="6">
                  <c:v>478428</c:v>
                </c:pt>
                <c:pt idx="7">
                  <c:v>489189</c:v>
                </c:pt>
                <c:pt idx="8">
                  <c:v>426074</c:v>
                </c:pt>
                <c:pt idx="9">
                  <c:v>414507</c:v>
                </c:pt>
                <c:pt idx="10">
                  <c:v>419662</c:v>
                </c:pt>
              </c:numCache>
            </c:numRef>
          </c:val>
          <c:smooth val="0"/>
        </c:ser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  <c:max val="5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zanahoria (miles de euros)</a:t>
            </a:r>
          </a:p>
        </c:rich>
      </c:tx>
      <c:layout>
        <c:manualLayout>
          <c:xMode val="factor"/>
          <c:yMode val="factor"/>
          <c:x val="0.0237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325"/>
          <c:w val="0.96125"/>
          <c:h val="0.664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'13.6.38.1'!$A$10:$A$20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'13.6.38.1'!$F$10:$F$20</c:f>
              <c:numCache>
                <c:ptCount val="11"/>
                <c:pt idx="0">
                  <c:v>71500.55533518444</c:v>
                </c:pt>
                <c:pt idx="1">
                  <c:v>73586.761</c:v>
                </c:pt>
                <c:pt idx="2">
                  <c:v>85938.32620000001</c:v>
                </c:pt>
                <c:pt idx="3">
                  <c:v>89495.60729999999</c:v>
                </c:pt>
                <c:pt idx="4">
                  <c:v>135580.7376</c:v>
                </c:pt>
                <c:pt idx="5">
                  <c:v>101160.55950000002</c:v>
                </c:pt>
                <c:pt idx="6">
                  <c:v>95063.64360000001</c:v>
                </c:pt>
                <c:pt idx="7">
                  <c:v>136581.5688</c:v>
                </c:pt>
                <c:pt idx="8">
                  <c:v>114230.43939999999</c:v>
                </c:pt>
                <c:pt idx="9">
                  <c:v>120953.14259999999</c:v>
                </c:pt>
                <c:pt idx="10">
                  <c:v>131354.206</c:v>
                </c:pt>
              </c:numCache>
            </c:numRef>
          </c:val>
          <c:smooth val="0"/>
        </c:ser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  <c:max val="150000"/>
          <c:min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104775</xdr:rowOff>
    </xdr:from>
    <xdr:to>
      <xdr:col>5</xdr:col>
      <xdr:colOff>838200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819525"/>
        <a:ext cx="59436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38</xdr:row>
      <xdr:rowOff>85725</xdr:rowOff>
    </xdr:from>
    <xdr:to>
      <xdr:col>5</xdr:col>
      <xdr:colOff>885825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23825" y="6391275"/>
        <a:ext cx="59721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54</xdr:row>
      <xdr:rowOff>104775</xdr:rowOff>
    </xdr:from>
    <xdr:to>
      <xdr:col>5</xdr:col>
      <xdr:colOff>923925</xdr:colOff>
      <xdr:row>67</xdr:row>
      <xdr:rowOff>152400</xdr:rowOff>
    </xdr:to>
    <xdr:graphicFrame>
      <xdr:nvGraphicFramePr>
        <xdr:cNvPr id="3" name="Chart 3"/>
        <xdr:cNvGraphicFramePr/>
      </xdr:nvGraphicFramePr>
      <xdr:xfrm>
        <a:off x="123825" y="9001125"/>
        <a:ext cx="60102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2">
    <pageSetUpPr fitToPage="1"/>
  </sheetPr>
  <dimension ref="A1:H23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19.28125" style="12" customWidth="1"/>
    <col min="2" max="6" width="14.7109375" style="12" customWidth="1"/>
    <col min="7" max="8" width="13.574218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ht="12.75">
      <c r="A10" s="20">
        <v>1999</v>
      </c>
      <c r="B10" s="21">
        <v>7388</v>
      </c>
      <c r="C10" s="21">
        <v>542.1792095289659</v>
      </c>
      <c r="D10" s="21">
        <v>400562</v>
      </c>
      <c r="E10" s="22">
        <v>17.850059500198334</v>
      </c>
      <c r="F10" s="23">
        <v>71500.55533518444</v>
      </c>
    </row>
    <row r="11" spans="1:6" ht="12.75">
      <c r="A11" s="20">
        <v>2000</v>
      </c>
      <c r="B11" s="21">
        <v>7307</v>
      </c>
      <c r="C11" s="21">
        <v>582.1226221431504</v>
      </c>
      <c r="D11" s="21">
        <v>425357</v>
      </c>
      <c r="E11" s="22">
        <v>17.3</v>
      </c>
      <c r="F11" s="23">
        <v>73586.761</v>
      </c>
    </row>
    <row r="12" spans="1:6" ht="12.75">
      <c r="A12" s="20">
        <v>2001</v>
      </c>
      <c r="B12" s="21">
        <v>7664</v>
      </c>
      <c r="C12" s="21">
        <v>500.1448329853862</v>
      </c>
      <c r="D12" s="21">
        <v>383311</v>
      </c>
      <c r="E12" s="22">
        <v>22.42</v>
      </c>
      <c r="F12" s="23">
        <v>85938.32620000001</v>
      </c>
    </row>
    <row r="13" spans="1:6" ht="12.75">
      <c r="A13" s="20">
        <v>2002</v>
      </c>
      <c r="B13" s="21">
        <v>7642</v>
      </c>
      <c r="C13" s="21">
        <v>571.5480240774666</v>
      </c>
      <c r="D13" s="21">
        <v>436777</v>
      </c>
      <c r="E13" s="22">
        <v>20.49</v>
      </c>
      <c r="F13" s="23">
        <v>89495.60729999999</v>
      </c>
    </row>
    <row r="14" spans="1:6" ht="12.75">
      <c r="A14" s="20">
        <v>2003</v>
      </c>
      <c r="B14" s="21">
        <v>8216</v>
      </c>
      <c r="C14" s="21">
        <v>545.702288218111</v>
      </c>
      <c r="D14" s="21">
        <v>448349</v>
      </c>
      <c r="E14" s="22">
        <v>30.24</v>
      </c>
      <c r="F14" s="23">
        <v>135580.7376</v>
      </c>
    </row>
    <row r="15" spans="1:6" ht="12.75">
      <c r="A15" s="20">
        <v>2004</v>
      </c>
      <c r="B15" s="21">
        <v>8395</v>
      </c>
      <c r="C15" s="21">
        <v>530.6075044669446</v>
      </c>
      <c r="D15" s="21">
        <v>445445</v>
      </c>
      <c r="E15" s="22">
        <v>22.71</v>
      </c>
      <c r="F15" s="23">
        <v>101160.55950000002</v>
      </c>
    </row>
    <row r="16" spans="1:6" ht="12.75">
      <c r="A16" s="20">
        <v>2005</v>
      </c>
      <c r="B16" s="21">
        <v>9077</v>
      </c>
      <c r="C16" s="21">
        <v>527.0772281590835</v>
      </c>
      <c r="D16" s="21">
        <v>478428</v>
      </c>
      <c r="E16" s="22">
        <v>19.87</v>
      </c>
      <c r="F16" s="23">
        <v>95063.64360000001</v>
      </c>
    </row>
    <row r="17" spans="1:6" ht="12.75">
      <c r="A17" s="20">
        <v>2006</v>
      </c>
      <c r="B17" s="21">
        <v>9019</v>
      </c>
      <c r="C17" s="21">
        <v>542.3982703182171</v>
      </c>
      <c r="D17" s="21">
        <v>489189</v>
      </c>
      <c r="E17" s="22">
        <v>27.92</v>
      </c>
      <c r="F17" s="23">
        <v>136581.5688</v>
      </c>
    </row>
    <row r="18" spans="1:6" ht="12.75">
      <c r="A18" s="20">
        <v>2007</v>
      </c>
      <c r="B18" s="21">
        <f>7936</f>
        <v>7936</v>
      </c>
      <c r="C18" s="21">
        <f>D18/B18*10</f>
        <v>536.8876008064516</v>
      </c>
      <c r="D18" s="21">
        <f>426074</f>
        <v>426074</v>
      </c>
      <c r="E18" s="22">
        <v>26.81</v>
      </c>
      <c r="F18" s="23">
        <f>E18*D18/100</f>
        <v>114230.43939999999</v>
      </c>
    </row>
    <row r="19" spans="1:6" ht="12.75">
      <c r="A19" s="20">
        <v>2008</v>
      </c>
      <c r="B19" s="21">
        <v>7492</v>
      </c>
      <c r="C19" s="21">
        <f>D19/B19*10</f>
        <v>553.2661505605979</v>
      </c>
      <c r="D19" s="21">
        <v>414507</v>
      </c>
      <c r="E19" s="22">
        <v>29.18</v>
      </c>
      <c r="F19" s="23">
        <f>E19*D19/100</f>
        <v>120953.14259999999</v>
      </c>
    </row>
    <row r="20" spans="1:6" ht="13.5" thickBot="1">
      <c r="A20" s="24">
        <v>2009</v>
      </c>
      <c r="B20" s="25">
        <v>7828</v>
      </c>
      <c r="C20" s="25">
        <f>D20/B20*10</f>
        <v>536.1037301992847</v>
      </c>
      <c r="D20" s="25">
        <v>419662</v>
      </c>
      <c r="E20" s="26">
        <v>31.3</v>
      </c>
      <c r="F20" s="27">
        <f>E20*D20/100</f>
        <v>131354.206</v>
      </c>
    </row>
    <row r="23" ht="12.75">
      <c r="A23" s="28"/>
    </row>
  </sheetData>
  <mergeCells count="4"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2011-03-09T09:16:36Z</dcterms:created>
  <dcterms:modified xsi:type="dcterms:W3CDTF">2011-03-09T09:16:43Z</dcterms:modified>
  <cp:category/>
  <cp:version/>
  <cp:contentType/>
  <cp:contentStatus/>
</cp:coreProperties>
</file>