
<file path=[Content_Types].xml><?xml version="1.0" encoding="utf-8"?>
<Types xmlns="http://schemas.openxmlformats.org/package/2006/content-types"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  <Override PartName="/xl/externalLinks/externalLink3.xml" ContentType="application/vnd.openxmlformats-officedocument.spreadsheetml.externalLink+xml"/>
  <Override PartName="/xl/externalLinks/externalLink4.xml" ContentType="application/vnd.openxmlformats-officedocument.spreadsheetml.externalLink+xml"/>
  <Override PartName="/xl/externalLinks/externalLink5.xml" ContentType="application/vnd.openxmlformats-officedocument.spreadsheetml.externalLink+xml"/>
  <Override PartName="/xl/externalLinks/externalLink6.xml" ContentType="application/vnd.openxmlformats-officedocument.spreadsheetml.externalLink+xml"/>
  <Override PartName="/xl/externalLinks/externalLink7.xml" ContentType="application/vnd.openxmlformats-officedocument.spreadsheetml.externalLink+xml"/>
  <Override PartName="/xl/externalLinks/externalLink8.xml" ContentType="application/vnd.openxmlformats-officedocument.spreadsheetml.externalLink+xml"/>
  <Override PartName="/xl/externalLinks/externalLink9.xml" ContentType="application/vnd.openxmlformats-officedocument.spreadsheetml.externalLink+xml"/>
  <Override PartName="/xl/externalLinks/externalLink10.xml" ContentType="application/vnd.openxmlformats-officedocument.spreadsheetml.externalLink+xml"/>
  <Override PartName="/xl/externalLinks/externalLink11.xml" ContentType="application/vnd.openxmlformats-officedocument.spreadsheetml.externalLink+xml"/>
  <Override PartName="/xl/externalLinks/externalLink12.xml" ContentType="application/vnd.openxmlformats-officedocument.spreadsheetml.externalLink+xml"/>
  <Override PartName="/xl/externalLinks/externalLink13.xml" ContentType="application/vnd.openxmlformats-officedocument.spreadsheetml.externalLink+xml"/>
  <Override PartName="/xl/externalLinks/externalLink14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05" windowWidth="15195" windowHeight="7935" activeTab="0"/>
  </bookViews>
  <sheets>
    <sheet name="13.4.4.1" sheetId="1" r:id="rId1"/>
  </sheets>
  <externalReferences>
    <externalReference r:id="rId4"/>
    <externalReference r:id="rId5"/>
    <externalReference r:id="rId6"/>
    <externalReference r:id="rId7"/>
    <externalReference r:id="rId8"/>
    <externalReference r:id="rId9"/>
    <externalReference r:id="rId10"/>
    <externalReference r:id="rId11"/>
    <externalReference r:id="rId12"/>
    <externalReference r:id="rId13"/>
    <externalReference r:id="rId14"/>
    <externalReference r:id="rId15"/>
    <externalReference r:id="rId16"/>
    <externalReference r:id="rId17"/>
  </externalReferences>
  <definedNames>
    <definedName name="\A">#REF!</definedName>
    <definedName name="\B">#N/A</definedName>
    <definedName name="\C">#REF!</definedName>
    <definedName name="\D">'[5]19.11-12'!$B$51</definedName>
    <definedName name="\G">#REF!</definedName>
    <definedName name="\I">#REF!</definedName>
    <definedName name="\L">'[5]19.11-12'!$B$53</definedName>
    <definedName name="\M">#N/A</definedName>
    <definedName name="\N">#REF!</definedName>
    <definedName name="\Q">#N/A</definedName>
    <definedName name="\S">#N/A</definedName>
    <definedName name="\T">'[4]GANADE10'!$B$90</definedName>
    <definedName name="\x">'[11]Arlleg01'!$IR$8190</definedName>
    <definedName name="\z">'[11]Arlleg01'!$IR$8190</definedName>
    <definedName name="__123Graph_A" hidden="1">'[5]19.14-15'!$B$34:$B$37</definedName>
    <definedName name="__123Graph_ACurrent" hidden="1">'[5]19.14-15'!$B$34:$B$37</definedName>
    <definedName name="__123Graph_AGrßfico1" hidden="1">'[5]19.14-15'!$B$34:$B$37</definedName>
    <definedName name="__123Graph_B" hidden="1">'[1]p122'!#REF!</definedName>
    <definedName name="__123Graph_BCurrent" hidden="1">'[5]19.14-15'!#REF!</definedName>
    <definedName name="__123Graph_BGrßfico1" hidden="1">'[5]19.14-15'!#REF!</definedName>
    <definedName name="__123Graph_C" hidden="1">'[5]19.14-15'!$C$34:$C$37</definedName>
    <definedName name="__123Graph_CCurrent" hidden="1">'[5]19.14-15'!$C$34:$C$37</definedName>
    <definedName name="__123Graph_CGrßfico1" hidden="1">'[5]19.14-15'!$C$34:$C$37</definedName>
    <definedName name="__123Graph_D" hidden="1">'[1]p122'!#REF!</definedName>
    <definedName name="__123Graph_DCurrent" hidden="1">'[5]19.14-15'!#REF!</definedName>
    <definedName name="__123Graph_DGrßfico1" hidden="1">'[5]19.14-15'!#REF!</definedName>
    <definedName name="__123Graph_E" hidden="1">'[5]19.14-15'!$D$34:$D$37</definedName>
    <definedName name="__123Graph_ECurrent" hidden="1">'[5]19.14-15'!$D$34:$D$37</definedName>
    <definedName name="__123Graph_EGrßfico1" hidden="1">'[5]19.14-15'!$D$34:$D$37</definedName>
    <definedName name="__123Graph_F" hidden="1">'[1]p122'!#REF!</definedName>
    <definedName name="__123Graph_FCurrent" hidden="1">'[5]19.14-15'!#REF!</definedName>
    <definedName name="__123Graph_FGrßfico1" hidden="1">'[5]19.14-15'!#REF!</definedName>
    <definedName name="__123Graph_X" hidden="1">'[1]p122'!#REF!</definedName>
    <definedName name="__123Graph_XCurrent" hidden="1">'[5]19.14-15'!#REF!</definedName>
    <definedName name="__123Graph_XGrßfico1" hidden="1">'[5]19.14-15'!#REF!</definedName>
    <definedName name="_Dist_Values" hidden="1">#N/A</definedName>
    <definedName name="a">'[14]3.1'!#REF!</definedName>
    <definedName name="A_impresión_IM">#REF!</definedName>
    <definedName name="alk">'[5]19.11-12'!$B$53</definedName>
    <definedName name="AÑOSEÑA">#N/A</definedName>
    <definedName name="_xlnm.Print_Area" localSheetId="0">'13.4.4.1'!$A$1:$J$68</definedName>
    <definedName name="balan.xls" hidden="1">'[10]7.24'!$D$6:$D$27</definedName>
    <definedName name="DATABASE">#N/A</definedName>
    <definedName name="BUSCARC">#N/A</definedName>
    <definedName name="BUSCARG">#N/A</definedName>
    <definedName name="CARGA">#N/A</definedName>
    <definedName name="CHEQUEO">#N/A</definedName>
    <definedName name="CODCULT">#N/A</definedName>
    <definedName name="CODGRUP">#N/A</definedName>
    <definedName name="COSECHA">#N/A</definedName>
    <definedName name="CRITERIA">#N/A</definedName>
    <definedName name="CUAD">#N/A</definedName>
    <definedName name="CUADRO">#N/A</definedName>
    <definedName name="CULTSEÑA">#N/A</definedName>
    <definedName name="DECENA">#N/A</definedName>
    <definedName name="DESCARGA">#N/A</definedName>
    <definedName name="DESTINO">#N/A</definedName>
    <definedName name="EXPORTAR">#N/A</definedName>
    <definedName name="FILA">#N/A</definedName>
    <definedName name="GRUPSEÑA">#N/A</definedName>
    <definedName name="GUION">#REF!</definedName>
    <definedName name="hgvnhgj">'[14]3.1'!#REF!</definedName>
    <definedName name="IMP">#N/A</definedName>
    <definedName name="IMPR">#N/A</definedName>
    <definedName name="IMPRIMIR">#N/A</definedName>
    <definedName name="Imprimir_área_IM">#REF!</definedName>
    <definedName name="kk" hidden="1">'[13]19.14-15'!#REF!</definedName>
    <definedName name="kkjkj">#REF!</definedName>
    <definedName name="l">'[14]3.1'!#REF!</definedName>
    <definedName name="LISTAS">#N/A</definedName>
    <definedName name="MENSAJE">#N/A</definedName>
    <definedName name="MENU">#N/A</definedName>
    <definedName name="NOMCULT">#N/A</definedName>
    <definedName name="NOMGRUP">#N/A</definedName>
    <definedName name="p421">'[6]CARNE1'!$B$44</definedName>
    <definedName name="p431" hidden="1">'[6]CARNE7'!$G$11:$G$93</definedName>
    <definedName name="p7" hidden="1">'[13]19.14-15'!#REF!</definedName>
    <definedName name="PEP">'[7]GANADE1'!$B$79</definedName>
    <definedName name="PEP1">'[8]19.11-12'!$B$51</definedName>
    <definedName name="PEP2">'[7]GANADE1'!$B$75</definedName>
    <definedName name="PEP3">'[8]19.11-12'!$B$53</definedName>
    <definedName name="PEP4" hidden="1">'[8]19.14-15'!$B$34:$B$37</definedName>
    <definedName name="PP1">'[7]GANADE1'!$B$77</definedName>
    <definedName name="PP10" hidden="1">'[8]19.14-15'!$C$34:$C$37</definedName>
    <definedName name="PP11" hidden="1">'[8]19.14-15'!$C$34:$C$37</definedName>
    <definedName name="PP12" hidden="1">'[8]19.14-15'!$C$34:$C$37</definedName>
    <definedName name="PP13" hidden="1">'[8]19.14-15'!#REF!</definedName>
    <definedName name="PP14" hidden="1">'[8]19.14-15'!#REF!</definedName>
    <definedName name="PP15" hidden="1">'[8]19.14-15'!#REF!</definedName>
    <definedName name="PP16" hidden="1">'[8]19.14-15'!$D$34:$D$37</definedName>
    <definedName name="PP17" hidden="1">'[8]19.14-15'!$D$34:$D$37</definedName>
    <definedName name="pp18" hidden="1">'[8]19.14-15'!$D$34:$D$37</definedName>
    <definedName name="pp19" hidden="1">'[8]19.14-15'!#REF!</definedName>
    <definedName name="PP2">'[8]19.22'!#REF!</definedName>
    <definedName name="PP20" hidden="1">'[8]19.14-15'!#REF!</definedName>
    <definedName name="PP21" hidden="1">'[8]19.14-15'!#REF!</definedName>
    <definedName name="PP22" hidden="1">'[8]19.14-15'!#REF!</definedName>
    <definedName name="pp23" hidden="1">'[8]19.14-15'!#REF!</definedName>
    <definedName name="pp24" hidden="1">'[8]19.14-15'!#REF!</definedName>
    <definedName name="pp25" hidden="1">'[8]19.14-15'!#REF!</definedName>
    <definedName name="pp26" hidden="1">'[8]19.14-15'!#REF!</definedName>
    <definedName name="pp27" hidden="1">'[8]19.14-15'!#REF!</definedName>
    <definedName name="PP3">'[7]GANADE1'!$B$79</definedName>
    <definedName name="PP4">'[8]19.11-12'!$B$51</definedName>
    <definedName name="PP5" hidden="1">'[8]19.14-15'!$B$34:$B$37</definedName>
    <definedName name="PP6" hidden="1">'[8]19.14-15'!$B$34:$B$37</definedName>
    <definedName name="PP7" hidden="1">'[8]19.14-15'!#REF!</definedName>
    <definedName name="PP8" hidden="1">'[8]19.14-15'!#REF!</definedName>
    <definedName name="PP9" hidden="1">'[8]19.14-15'!#REF!</definedName>
    <definedName name="REGI">#N/A</definedName>
    <definedName name="REGISTRO">#N/A</definedName>
    <definedName name="RELLENAR">#N/A</definedName>
    <definedName name="REND1">#N/A</definedName>
    <definedName name="REND2">#N/A</definedName>
    <definedName name="REND3">#N/A</definedName>
    <definedName name="RUTINA">#REF!</definedName>
    <definedName name="SIGUI">#N/A</definedName>
    <definedName name="SUP1">#N/A</definedName>
    <definedName name="SUP2">#N/A</definedName>
    <definedName name="SUP3">#N/A</definedName>
    <definedName name="TCULTSEÑA">#N/A</definedName>
    <definedName name="TO">#N/A</definedName>
    <definedName name="TODOS">#N/A</definedName>
  </definedNames>
  <calcPr fullCalcOnLoad="1"/>
</workbook>
</file>

<file path=xl/sharedStrings.xml><?xml version="1.0" encoding="utf-8"?>
<sst xmlns="http://schemas.openxmlformats.org/spreadsheetml/2006/main" count="29" uniqueCount="23">
  <si>
    <t>SUPERFICIES Y PRODUCCIONES DE CULTIVOS</t>
  </si>
  <si>
    <t>13.4.4.1. CULTIVOS INDUSTRIALES-CAÑA DE AZÚCAR: Serie histórica</t>
  </si>
  <si>
    <t>de superficie, rendimiento, producción, precio, valor y productos elaborados</t>
  </si>
  <si>
    <t>Años</t>
  </si>
  <si>
    <t>Producción</t>
  </si>
  <si>
    <t>Precio medio</t>
  </si>
  <si>
    <t>Productos elaborados</t>
  </si>
  <si>
    <t>Superficie</t>
  </si>
  <si>
    <t>Rendimiento</t>
  </si>
  <si>
    <t>(toneladas)</t>
  </si>
  <si>
    <t>percibido por</t>
  </si>
  <si>
    <t>Valor</t>
  </si>
  <si>
    <t>(hectáreas)</t>
  </si>
  <si>
    <t>(qm/ha)</t>
  </si>
  <si>
    <t>Total</t>
  </si>
  <si>
    <t>Península</t>
  </si>
  <si>
    <t>agricultores</t>
  </si>
  <si>
    <t>(miles de euros)</t>
  </si>
  <si>
    <t>Azúcar</t>
  </si>
  <si>
    <t>Melaza</t>
  </si>
  <si>
    <t>Bagazo</t>
  </si>
  <si>
    <t>(euros/100kg)</t>
  </si>
  <si>
    <t>–</t>
  </si>
</sst>
</file>

<file path=xl/styles.xml><?xml version="1.0" encoding="utf-8"?>
<styleSheet xmlns="http://schemas.openxmlformats.org/spreadsheetml/2006/main">
  <numFmts count="66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_-* #,##0\ &quot;Pts&quot;_-;\-* #,##0\ &quot;Pts&quot;_-;_-* &quot;-&quot;\ &quot;Pts&quot;_-;_-@_-"/>
    <numFmt numFmtId="165" formatCode="_-* #,##0\ _P_t_s_-;\-* #,##0\ _P_t_s_-;_-* &quot;-&quot;\ _P_t_s_-;_-@_-"/>
    <numFmt numFmtId="166" formatCode="_-* #,##0.00\ &quot;Pts&quot;_-;\-* #,##0.00\ &quot;Pts&quot;_-;_-* &quot;-&quot;??\ &quot;Pts&quot;_-;_-@_-"/>
    <numFmt numFmtId="167" formatCode="_-* #,##0.00\ _P_t_s_-;\-* #,##0.00\ _P_t_s_-;_-* &quot;-&quot;??\ _P_t_s_-;_-@_-"/>
    <numFmt numFmtId="168" formatCode="#,##0_);\(#,##0\)"/>
    <numFmt numFmtId="169" formatCode="#,##0.0_);\(#,##0.0\)"/>
    <numFmt numFmtId="170" formatCode="#,##0.00_);\(#,##0.00\)"/>
    <numFmt numFmtId="171" formatCode="#,##0__"/>
    <numFmt numFmtId="172" formatCode="0.0"/>
    <numFmt numFmtId="173" formatCode="#,##0;\(0.0\)"/>
    <numFmt numFmtId="174" formatCode="#,##0__;\–#,##0__;\–__;@__"/>
    <numFmt numFmtId="175" formatCode="#,##0.0__;\–#,##0.0__;\–__;@__"/>
    <numFmt numFmtId="176" formatCode="#,##0__;\–#,##0__;0__;@__"/>
    <numFmt numFmtId="177" formatCode="_-* #,##0.00\ [$€]_-;\-* #,##0.00\ [$€]_-;_-* &quot;-&quot;??\ [$€]_-;_-@_-"/>
    <numFmt numFmtId="178" formatCode="#,##0.0"/>
    <numFmt numFmtId="179" formatCode="#,##0_____;"/>
    <numFmt numFmtId="180" formatCode="#,##0.000000_);\(#,##0.000000\)"/>
    <numFmt numFmtId="181" formatCode="#,##0.0__;\–#,##0.0__;0.0__;@__"/>
    <numFmt numFmtId="182" formatCode="#,##0.00__;\–#,##0.00__;0.00__;@__"/>
    <numFmt numFmtId="183" formatCode="#,##0__;\–#,##0;0__;@__"/>
    <numFmt numFmtId="184" formatCode="#,##0\ &quot;Pts&quot;;\-#,##0\ &quot;Pts&quot;"/>
    <numFmt numFmtId="185" formatCode="#,##0\ &quot;Pts&quot;;[Red]\-#,##0\ &quot;Pts&quot;"/>
    <numFmt numFmtId="186" formatCode="#,##0.00\ &quot;Pts&quot;;\-#,##0.00\ &quot;Pts&quot;"/>
    <numFmt numFmtId="187" formatCode="#,##0.00\ &quot;Pts&quot;;[Red]\-#,##0.00\ &quot;Pts&quot;"/>
    <numFmt numFmtId="188" formatCode="&quot;$&quot;#,##0_);\(&quot;$&quot;#,##0\)"/>
    <numFmt numFmtId="189" formatCode="&quot;$&quot;#,##0_);[Red]\(&quot;$&quot;#,##0\)"/>
    <numFmt numFmtId="190" formatCode="&quot;$&quot;#,##0.00_);\(&quot;$&quot;#,##0.00\)"/>
    <numFmt numFmtId="191" formatCode="&quot;$&quot;#,##0.00_);[Red]\(&quot;$&quot;#,##0.00\)"/>
    <numFmt numFmtId="192" formatCode="_(&quot;$&quot;* #,##0_);_(&quot;$&quot;* \(#,##0\);_(&quot;$&quot;* &quot;-&quot;_);_(@_)"/>
    <numFmt numFmtId="193" formatCode="_(* #,##0_);_(* \(#,##0\);_(* &quot;-&quot;_);_(@_)"/>
    <numFmt numFmtId="194" formatCode="_(&quot;$&quot;* #,##0.00_);_(&quot;$&quot;* \(#,##0.00\);_(&quot;$&quot;* &quot;-&quot;??_);_(@_)"/>
    <numFmt numFmtId="195" formatCode="_(* #,##0.00_);_(* \(#,##0.00\);_(* &quot;-&quot;??_);_(@_)"/>
    <numFmt numFmtId="196" formatCode="#,##0\ &quot;pta&quot;;\-#,##0\ &quot;pta&quot;"/>
    <numFmt numFmtId="197" formatCode="#,##0\ &quot;pta&quot;;[Red]\-#,##0\ &quot;pta&quot;"/>
    <numFmt numFmtId="198" formatCode="#,##0.00\ &quot;pta&quot;;\-#,##0.00\ &quot;pta&quot;"/>
    <numFmt numFmtId="199" formatCode="#,##0.00\ &quot;pta&quot;;[Red]\-#,##0.00\ &quot;pta&quot;"/>
    <numFmt numFmtId="200" formatCode="_-* #,##0\ &quot;pta&quot;_-;\-* #,##0\ &quot;pta&quot;_-;_-* &quot;-&quot;\ &quot;pta&quot;_-;_-@_-"/>
    <numFmt numFmtId="201" formatCode="_-* #,##0\ _p_t_a_-;\-* #,##0\ _p_t_a_-;_-* &quot;-&quot;\ _p_t_a_-;_-@_-"/>
    <numFmt numFmtId="202" formatCode="_-* #,##0.00\ &quot;pta&quot;_-;\-* #,##0.00\ &quot;pta&quot;_-;_-* &quot;-&quot;??\ &quot;pta&quot;_-;_-@_-"/>
    <numFmt numFmtId="203" formatCode="_-* #,##0.00\ _p_t_a_-;\-* #,##0.00\ _p_t_a_-;_-* &quot;-&quot;??\ _p_t_a_-;_-@_-"/>
    <numFmt numFmtId="204" formatCode="&quot;$&quot;#,##0;\-&quot;$&quot;#,##0"/>
    <numFmt numFmtId="205" formatCode="&quot;$&quot;#,##0;[Red]\-&quot;$&quot;#,##0"/>
    <numFmt numFmtId="206" formatCode="&quot;$&quot;#,##0.00;\-&quot;$&quot;#,##0.00"/>
    <numFmt numFmtId="207" formatCode="&quot;$&quot;#,##0.00;[Red]\-&quot;$&quot;#,##0.00"/>
    <numFmt numFmtId="208" formatCode="_-&quot;$&quot;* #,##0_-;\-&quot;$&quot;* #,##0_-;_-&quot;$&quot;* &quot;-&quot;_-;_-@_-"/>
    <numFmt numFmtId="209" formatCode="_-* #,##0_-;\-* #,##0_-;_-* &quot;-&quot;_-;_-@_-"/>
    <numFmt numFmtId="210" formatCode="_-&quot;$&quot;* #,##0.00_-;\-&quot;$&quot;* #,##0.00_-;_-&quot;$&quot;* &quot;-&quot;??_-;_-@_-"/>
    <numFmt numFmtId="211" formatCode="_-* #,##0.00_-;\-* #,##0.00_-;_-* &quot;-&quot;??_-;_-@_-"/>
    <numFmt numFmtId="212" formatCode="&quot;Sí&quot;;&quot;Sí&quot;;&quot;No&quot;"/>
    <numFmt numFmtId="213" formatCode="&quot;Verdadero&quot;;&quot;Verdadero&quot;;&quot;Falso&quot;"/>
    <numFmt numFmtId="214" formatCode="&quot;Activado&quot;;&quot;Activado&quot;;&quot;Desactivado&quot;"/>
    <numFmt numFmtId="215" formatCode="#,##0__;"/>
    <numFmt numFmtId="216" formatCode="[$€-2]\ #,##0.00_);[Red]\([$€-2]\ #,##0.00\)"/>
    <numFmt numFmtId="217" formatCode="_-* #,##0.000\ _P_t_s_-;\-* #,##0.000\ _P_t_s_-;_-* &quot;-&quot;??\ _P_t_s_-;_-@_-"/>
    <numFmt numFmtId="218" formatCode="_-* #,##0.0\ _P_t_s_-;\-* #,##0.0\ _P_t_s_-;_-* &quot;-&quot;??\ _P_t_s_-;_-@_-"/>
    <numFmt numFmtId="219" formatCode="_-* #,##0\ _P_t_s_-;\-* #,##0\ _P_t_s_-;_-* &quot;-&quot;??\ _P_t_s_-;_-@_-"/>
    <numFmt numFmtId="220" formatCode="0.0000"/>
    <numFmt numFmtId="221" formatCode="0.000"/>
  </numFmts>
  <fonts count="14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sz val="8"/>
      <name val="Arial"/>
      <family val="0"/>
    </font>
    <font>
      <b/>
      <sz val="14"/>
      <name val="Arial"/>
      <family val="2"/>
    </font>
    <font>
      <sz val="14"/>
      <name val="Arial"/>
      <family val="2"/>
    </font>
    <font>
      <sz val="11"/>
      <name val="Arial"/>
      <family val="2"/>
    </font>
    <font>
      <b/>
      <sz val="11"/>
      <name val="Arial"/>
      <family val="2"/>
    </font>
    <font>
      <sz val="10"/>
      <color indexed="10"/>
      <name val="Arial"/>
      <family val="0"/>
    </font>
    <font>
      <b/>
      <sz val="10.5"/>
      <name val="Arial"/>
      <family val="2"/>
    </font>
    <font>
      <sz val="10.5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indexed="47"/>
        <bgColor indexed="64"/>
      </patternFill>
    </fill>
  </fills>
  <borders count="18">
    <border>
      <left/>
      <right/>
      <top/>
      <bottom/>
      <diagonal/>
    </border>
    <border>
      <left style="thin"/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medium">
        <color indexed="60"/>
      </bottom>
    </border>
    <border>
      <left>
        <color indexed="63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 style="thin">
        <color indexed="60"/>
      </right>
      <top style="medium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>
        <color indexed="63"/>
      </right>
      <top style="medium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>
        <color indexed="63"/>
      </top>
      <bottom>
        <color indexed="63"/>
      </bottom>
    </border>
    <border>
      <left style="thin">
        <color indexed="60"/>
      </left>
      <right>
        <color indexed="63"/>
      </right>
      <top>
        <color indexed="63"/>
      </top>
      <bottom style="thin">
        <color indexed="60"/>
      </bottom>
    </border>
    <border>
      <left>
        <color indexed="63"/>
      </left>
      <right style="thin">
        <color indexed="60"/>
      </right>
      <top>
        <color indexed="63"/>
      </top>
      <bottom style="thin">
        <color indexed="60"/>
      </bottom>
    </border>
    <border>
      <left>
        <color indexed="63"/>
      </left>
      <right>
        <color indexed="63"/>
      </right>
      <top>
        <color indexed="63"/>
      </top>
      <bottom style="thin">
        <color indexed="60"/>
      </bottom>
    </border>
    <border>
      <left style="thin">
        <color indexed="60"/>
      </left>
      <right>
        <color indexed="63"/>
      </right>
      <top>
        <color indexed="63"/>
      </top>
      <bottom>
        <color indexed="63"/>
      </bottom>
    </border>
    <border>
      <left style="thin">
        <color indexed="60"/>
      </left>
      <right style="thin">
        <color indexed="60"/>
      </right>
      <top style="thin">
        <color indexed="60"/>
      </top>
      <bottom>
        <color indexed="63"/>
      </bottom>
    </border>
    <border>
      <left style="thin">
        <color indexed="60"/>
      </left>
      <right>
        <color indexed="63"/>
      </right>
      <top style="thin">
        <color indexed="60"/>
      </top>
      <bottom>
        <color indexed="63"/>
      </bottom>
    </border>
    <border>
      <left>
        <color indexed="63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 style="thin">
        <color indexed="60"/>
      </right>
      <top>
        <color indexed="63"/>
      </top>
      <bottom style="medium">
        <color indexed="60"/>
      </bottom>
    </border>
    <border>
      <left style="thin">
        <color indexed="60"/>
      </left>
      <right>
        <color indexed="63"/>
      </right>
      <top>
        <color indexed="63"/>
      </top>
      <bottom style="medium">
        <color indexed="60"/>
      </bottom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7" fontId="0" fillId="0" borderId="0" applyFont="0" applyFill="0" applyBorder="0" applyAlignment="0" applyProtection="0"/>
    <xf numFmtId="0" fontId="4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167" fontId="0" fillId="0" borderId="0" applyFont="0" applyFill="0" applyBorder="0" applyAlignment="0" applyProtection="0"/>
    <xf numFmtId="165" fontId="0" fillId="0" borderId="0" applyFont="0" applyFill="0" applyBorder="0" applyAlignment="0" applyProtection="0"/>
    <xf numFmtId="166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173" fontId="0" fillId="0" borderId="1">
      <alignment horizontal="right"/>
      <protection/>
    </xf>
    <xf numFmtId="9" fontId="0" fillId="0" borderId="0" applyFont="0" applyFill="0" applyBorder="0" applyAlignment="0" applyProtection="0"/>
  </cellStyleXfs>
  <cellXfs count="48">
    <xf numFmtId="0" fontId="0" fillId="0" borderId="0" xfId="0" applyAlignment="1">
      <alignment/>
    </xf>
    <xf numFmtId="0" fontId="7" fillId="0" borderId="0" xfId="0" applyFont="1" applyAlignment="1">
      <alignment horizontal="center"/>
    </xf>
    <xf numFmtId="0" fontId="8" fillId="0" borderId="0" xfId="0" applyFont="1" applyAlignment="1">
      <alignment/>
    </xf>
    <xf numFmtId="0" fontId="9" fillId="0" borderId="0" xfId="0" applyFont="1" applyAlignment="1">
      <alignment/>
    </xf>
    <xf numFmtId="0" fontId="10" fillId="0" borderId="0" xfId="0" applyFont="1" applyAlignment="1">
      <alignment horizontal="center"/>
    </xf>
    <xf numFmtId="0" fontId="10" fillId="2" borderId="2" xfId="0" applyFont="1" applyFill="1" applyBorder="1" applyAlignment="1">
      <alignment horizontal="centerContinuous"/>
    </xf>
    <xf numFmtId="0" fontId="9" fillId="2" borderId="2" xfId="0" applyFont="1" applyFill="1" applyBorder="1" applyAlignment="1">
      <alignment horizontal="centerContinuous"/>
    </xf>
    <xf numFmtId="0" fontId="0" fillId="3" borderId="3" xfId="0" applyFill="1" applyBorder="1" applyAlignment="1" quotePrefix="1">
      <alignment horizontal="center" vertical="center" wrapText="1"/>
    </xf>
    <xf numFmtId="2" fontId="0" fillId="3" borderId="4" xfId="0" applyNumberFormat="1" applyFill="1" applyBorder="1" applyAlignment="1">
      <alignment/>
    </xf>
    <xf numFmtId="2" fontId="0" fillId="3" borderId="5" xfId="0" applyNumberFormat="1" applyFill="1" applyBorder="1" applyAlignment="1" quotePrefix="1">
      <alignment horizontal="centerContinuous"/>
    </xf>
    <xf numFmtId="2" fontId="0" fillId="3" borderId="3" xfId="0" applyNumberFormat="1" applyFill="1" applyBorder="1" applyAlignment="1">
      <alignment horizontal="centerContinuous"/>
    </xf>
    <xf numFmtId="2" fontId="0" fillId="3" borderId="4" xfId="0" applyNumberFormat="1" applyFill="1" applyBorder="1" applyAlignment="1" quotePrefix="1">
      <alignment horizontal="center"/>
    </xf>
    <xf numFmtId="2" fontId="0" fillId="3" borderId="5" xfId="0" applyNumberFormat="1" applyFill="1" applyBorder="1" applyAlignment="1">
      <alignment horizontal="centerContinuous"/>
    </xf>
    <xf numFmtId="2" fontId="0" fillId="3" borderId="6" xfId="0" applyNumberFormat="1" applyFill="1" applyBorder="1" applyAlignment="1">
      <alignment horizontal="centerContinuous"/>
    </xf>
    <xf numFmtId="0" fontId="0" fillId="3" borderId="7" xfId="0" applyFill="1" applyBorder="1" applyAlignment="1" quotePrefix="1">
      <alignment horizontal="center" vertical="center" wrapText="1"/>
    </xf>
    <xf numFmtId="0" fontId="0" fillId="3" borderId="8" xfId="0" applyFill="1" applyBorder="1" applyAlignment="1" quotePrefix="1">
      <alignment horizontal="center"/>
    </xf>
    <xf numFmtId="0" fontId="0" fillId="3" borderId="9" xfId="0" applyFill="1" applyBorder="1" applyAlignment="1">
      <alignment horizontal="centerContinuous"/>
    </xf>
    <xf numFmtId="0" fontId="0" fillId="3" borderId="10" xfId="0" applyFill="1" applyBorder="1" applyAlignment="1" quotePrefix="1">
      <alignment horizontal="centerContinuous"/>
    </xf>
    <xf numFmtId="0" fontId="0" fillId="3" borderId="11" xfId="0" applyFill="1" applyBorder="1" applyAlignment="1">
      <alignment horizontal="centerContinuous"/>
    </xf>
    <xf numFmtId="0" fontId="0" fillId="3" borderId="12" xfId="0" applyFill="1" applyBorder="1" applyAlignment="1" quotePrefix="1">
      <alignment horizontal="center"/>
    </xf>
    <xf numFmtId="0" fontId="0" fillId="3" borderId="13" xfId="0" applyFill="1" applyBorder="1" applyAlignment="1" quotePrefix="1">
      <alignment horizontal="center" vertical="center" wrapText="1"/>
    </xf>
    <xf numFmtId="0" fontId="0" fillId="3" borderId="13" xfId="0" applyFill="1" applyBorder="1" applyAlignment="1">
      <alignment horizontal="center" vertical="center" wrapText="1"/>
    </xf>
    <xf numFmtId="0" fontId="0" fillId="3" borderId="14" xfId="0" applyFill="1" applyBorder="1" applyAlignment="1" quotePrefix="1">
      <alignment horizontal="center" vertical="center" wrapText="1"/>
    </xf>
    <xf numFmtId="0" fontId="0" fillId="0" borderId="0" xfId="0" applyAlignment="1" quotePrefix="1">
      <alignment horizontal="center"/>
    </xf>
    <xf numFmtId="0" fontId="0" fillId="3" borderId="15" xfId="0" applyFill="1" applyBorder="1" applyAlignment="1" quotePrefix="1">
      <alignment horizontal="center" vertical="center" wrapText="1"/>
    </xf>
    <xf numFmtId="0" fontId="0" fillId="3" borderId="16" xfId="0" applyFill="1" applyBorder="1" applyAlignment="1">
      <alignment/>
    </xf>
    <xf numFmtId="0" fontId="0" fillId="3" borderId="16" xfId="0" applyFill="1" applyBorder="1" applyAlignment="1" quotePrefix="1">
      <alignment horizontal="center" vertical="center" wrapText="1"/>
    </xf>
    <xf numFmtId="0" fontId="0" fillId="3" borderId="16" xfId="0" applyFill="1" applyBorder="1" applyAlignment="1" quotePrefix="1">
      <alignment horizontal="center"/>
    </xf>
    <xf numFmtId="0" fontId="0" fillId="3" borderId="16" xfId="0" applyFill="1" applyBorder="1" applyAlignment="1">
      <alignment horizontal="center" vertical="center" wrapText="1"/>
    </xf>
    <xf numFmtId="0" fontId="0" fillId="3" borderId="17" xfId="0" applyFill="1" applyBorder="1" applyAlignment="1" quotePrefix="1">
      <alignment horizontal="center" vertical="center" wrapText="1"/>
    </xf>
    <xf numFmtId="0" fontId="0" fillId="2" borderId="7" xfId="0" applyFill="1" applyBorder="1" applyAlignment="1">
      <alignment horizontal="left"/>
    </xf>
    <xf numFmtId="168" fontId="0" fillId="2" borderId="8" xfId="0" applyNumberFormat="1" applyFill="1" applyBorder="1" applyAlignment="1" applyProtection="1">
      <alignment horizontal="right"/>
      <protection/>
    </xf>
    <xf numFmtId="168" fontId="0" fillId="2" borderId="8" xfId="0" applyNumberFormat="1" applyFill="1" applyBorder="1" applyAlignment="1">
      <alignment horizontal="right"/>
    </xf>
    <xf numFmtId="170" fontId="0" fillId="2" borderId="8" xfId="0" applyNumberFormat="1" applyFill="1" applyBorder="1" applyAlignment="1">
      <alignment horizontal="right"/>
    </xf>
    <xf numFmtId="168" fontId="0" fillId="2" borderId="12" xfId="0" applyNumberFormat="1" applyFill="1" applyBorder="1" applyAlignment="1">
      <alignment horizontal="right"/>
    </xf>
    <xf numFmtId="0" fontId="0" fillId="2" borderId="15" xfId="0" applyFill="1" applyBorder="1" applyAlignment="1">
      <alignment horizontal="left"/>
    </xf>
    <xf numFmtId="168" fontId="0" fillId="2" borderId="16" xfId="0" applyNumberFormat="1" applyFill="1" applyBorder="1" applyAlignment="1" applyProtection="1">
      <alignment horizontal="right"/>
      <protection/>
    </xf>
    <xf numFmtId="168" fontId="0" fillId="2" borderId="16" xfId="0" applyNumberFormat="1" applyFill="1" applyBorder="1" applyAlignment="1">
      <alignment horizontal="right"/>
    </xf>
    <xf numFmtId="168" fontId="0" fillId="2" borderId="17" xfId="0" applyNumberFormat="1" applyFill="1" applyBorder="1" applyAlignment="1">
      <alignment horizontal="right"/>
    </xf>
    <xf numFmtId="0" fontId="0" fillId="2" borderId="0" xfId="0" applyFill="1" applyBorder="1" applyAlignment="1">
      <alignment horizontal="left"/>
    </xf>
    <xf numFmtId="169" fontId="0" fillId="2" borderId="0" xfId="0" applyNumberFormat="1" applyFill="1" applyBorder="1" applyAlignment="1">
      <alignment horizontal="right"/>
    </xf>
    <xf numFmtId="168" fontId="0" fillId="2" borderId="0" xfId="0" applyNumberFormat="1" applyFill="1" applyBorder="1" applyAlignment="1" applyProtection="1">
      <alignment horizontal="right"/>
      <protection/>
    </xf>
    <xf numFmtId="168" fontId="0" fillId="2" borderId="0" xfId="0" applyNumberFormat="1" applyFill="1" applyBorder="1" applyAlignment="1">
      <alignment horizontal="right"/>
    </xf>
    <xf numFmtId="170" fontId="0" fillId="2" borderId="0" xfId="0" applyNumberFormat="1" applyFill="1" applyBorder="1" applyAlignment="1">
      <alignment horizontal="right"/>
    </xf>
    <xf numFmtId="0" fontId="0" fillId="2" borderId="0" xfId="0" applyFill="1" applyAlignment="1">
      <alignment/>
    </xf>
    <xf numFmtId="0" fontId="0" fillId="2" borderId="0" xfId="0" applyFill="1" applyAlignment="1">
      <alignment horizontal="right"/>
    </xf>
    <xf numFmtId="169" fontId="0" fillId="2" borderId="0" xfId="0" applyNumberFormat="1" applyFill="1" applyAlignment="1">
      <alignment/>
    </xf>
    <xf numFmtId="0" fontId="11" fillId="0" borderId="0" xfId="0" applyFont="1" applyAlignment="1">
      <alignment/>
    </xf>
  </cellXfs>
  <cellStyles count="10">
    <cellStyle name="Normal" xfId="0"/>
    <cellStyle name="Euro" xfId="15"/>
    <cellStyle name="Hyperlink" xfId="16"/>
    <cellStyle name="Followed Hyperlink" xfId="17"/>
    <cellStyle name="Comma" xfId="18"/>
    <cellStyle name="Comma [0]" xfId="19"/>
    <cellStyle name="Currency" xfId="20"/>
    <cellStyle name="Currency [0]" xfId="21"/>
    <cellStyle name="pepe" xfId="22"/>
    <cellStyle name="Percent" xfId="23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externalLink" Target="externalLinks/externalLink3.xml" /><Relationship Id="rId7" Type="http://schemas.openxmlformats.org/officeDocument/2006/relationships/externalLink" Target="externalLinks/externalLink4.xml" /><Relationship Id="rId8" Type="http://schemas.openxmlformats.org/officeDocument/2006/relationships/externalLink" Target="externalLinks/externalLink5.xml" /><Relationship Id="rId9" Type="http://schemas.openxmlformats.org/officeDocument/2006/relationships/externalLink" Target="externalLinks/externalLink6.xml" /><Relationship Id="rId10" Type="http://schemas.openxmlformats.org/officeDocument/2006/relationships/externalLink" Target="externalLinks/externalLink7.xml" /><Relationship Id="rId11" Type="http://schemas.openxmlformats.org/officeDocument/2006/relationships/externalLink" Target="externalLinks/externalLink8.xml" /><Relationship Id="rId12" Type="http://schemas.openxmlformats.org/officeDocument/2006/relationships/externalLink" Target="externalLinks/externalLink9.xml" /><Relationship Id="rId13" Type="http://schemas.openxmlformats.org/officeDocument/2006/relationships/externalLink" Target="externalLinks/externalLink10.xml" /><Relationship Id="rId14" Type="http://schemas.openxmlformats.org/officeDocument/2006/relationships/externalLink" Target="externalLinks/externalLink11.xml" /><Relationship Id="rId15" Type="http://schemas.openxmlformats.org/officeDocument/2006/relationships/externalLink" Target="externalLinks/externalLink12.xml" /><Relationship Id="rId16" Type="http://schemas.openxmlformats.org/officeDocument/2006/relationships/externalLink" Target="externalLinks/externalLink13.xml" /><Relationship Id="rId17" Type="http://schemas.openxmlformats.org/officeDocument/2006/relationships/externalLink" Target="externalLinks/externalLink14.xml" /><Relationship Id="rId18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 de la superficie de caña de azúcar (hectáreas)</a:t>
            </a:r>
          </a:p>
        </c:rich>
      </c:tx>
      <c:layout>
        <c:manualLayout>
          <c:xMode val="factor"/>
          <c:yMode val="factor"/>
          <c:x val="-0.009"/>
          <c:y val="0.0172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1225"/>
          <c:y val="0.2215"/>
          <c:w val="0.944"/>
          <c:h val="0.77625"/>
        </c:manualLayout>
      </c:layout>
      <c:lineChart>
        <c:grouping val="standard"/>
        <c:varyColors val="0"/>
        <c:ser>
          <c:idx val="3"/>
          <c:order val="0"/>
          <c:tx>
            <c:v>Superficie</c:v>
          </c:tx>
          <c:spPr>
            <a:ln w="38100">
              <a:solidFill>
                <a:srgbClr val="0080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'13.4.4.1'!$A$10:$A$22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'13.4.4.1'!$B$10:$B$20</c:f>
              <c:numCache>
                <c:ptCount val="11"/>
                <c:pt idx="0">
                  <c:v>1300</c:v>
                </c:pt>
                <c:pt idx="1">
                  <c:v>1068</c:v>
                </c:pt>
                <c:pt idx="2">
                  <c:v>967</c:v>
                </c:pt>
                <c:pt idx="3">
                  <c:v>882</c:v>
                </c:pt>
                <c:pt idx="4">
                  <c:v>1110</c:v>
                </c:pt>
                <c:pt idx="5">
                  <c:v>1095</c:v>
                </c:pt>
                <c:pt idx="6">
                  <c:v>614</c:v>
                </c:pt>
                <c:pt idx="7">
                  <c:v>292</c:v>
                </c:pt>
                <c:pt idx="8">
                  <c:v>10</c:v>
                </c:pt>
                <c:pt idx="9">
                  <c:v>6</c:v>
                </c:pt>
                <c:pt idx="10">
                  <c:v>3</c:v>
                </c:pt>
              </c:numCache>
            </c:numRef>
          </c:val>
          <c:smooth val="0"/>
        </c:ser>
        <c:marker val="1"/>
        <c:axId val="36614324"/>
        <c:axId val="61093461"/>
      </c:lineChart>
      <c:catAx>
        <c:axId val="36614324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1093461"/>
        <c:crosses val="autoZero"/>
        <c:auto val="1"/>
        <c:lblOffset val="100"/>
        <c:noMultiLvlLbl val="0"/>
      </c:catAx>
      <c:valAx>
        <c:axId val="61093461"/>
        <c:scaling>
          <c:orientation val="minMax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36614324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 la producción de caña de azúcar (toneladas)</a:t>
            </a:r>
          </a:p>
        </c:rich>
      </c:tx>
      <c:layout>
        <c:manualLayout>
          <c:xMode val="factor"/>
          <c:yMode val="factor"/>
          <c:x val="-0.0075"/>
          <c:y val="0.02875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"/>
          <c:y val="0.217"/>
          <c:w val="0.96125"/>
          <c:h val="0.782"/>
        </c:manualLayout>
      </c:layout>
      <c:lineChart>
        <c:grouping val="standard"/>
        <c:varyColors val="0"/>
        <c:ser>
          <c:idx val="3"/>
          <c:order val="0"/>
          <c:tx>
            <c:v>Producción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'13.4.4.1'!$A$10:$A$22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'13.4.4.1'!$D$10:$D$20</c:f>
              <c:numCache>
                <c:ptCount val="11"/>
                <c:pt idx="0">
                  <c:v>124000</c:v>
                </c:pt>
                <c:pt idx="1">
                  <c:v>106000</c:v>
                </c:pt>
                <c:pt idx="2">
                  <c:v>85845</c:v>
                </c:pt>
                <c:pt idx="3">
                  <c:v>78604</c:v>
                </c:pt>
                <c:pt idx="4">
                  <c:v>83349</c:v>
                </c:pt>
                <c:pt idx="5">
                  <c:v>66810</c:v>
                </c:pt>
                <c:pt idx="6">
                  <c:v>43000</c:v>
                </c:pt>
                <c:pt idx="7">
                  <c:v>16425</c:v>
                </c:pt>
                <c:pt idx="8">
                  <c:v>522</c:v>
                </c:pt>
                <c:pt idx="9">
                  <c:v>165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12970238"/>
        <c:axId val="49623279"/>
      </c:lineChart>
      <c:catAx>
        <c:axId val="1297023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9623279"/>
        <c:crosses val="autoZero"/>
        <c:auto val="1"/>
        <c:lblOffset val="100"/>
        <c:noMultiLvlLbl val="0"/>
      </c:catAx>
      <c:valAx>
        <c:axId val="49623279"/>
        <c:scaling>
          <c:orientation val="minMax"/>
          <c:max val="200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12970238"/>
        <c:crossesAt val="1"/>
        <c:crossBetween val="between"/>
        <c:dispUnits/>
        <c:majorUnit val="40000"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050" b="1" i="0" u="none" baseline="0">
                <a:latin typeface="Arial"/>
                <a:ea typeface="Arial"/>
                <a:cs typeface="Arial"/>
              </a:rPr>
              <a:t>GRÁFICO: Evolución del valor de caña de azúcar (miles de euros)</a:t>
            </a:r>
          </a:p>
        </c:rich>
      </c:tx>
      <c:layout>
        <c:manualLayout>
          <c:xMode val="factor"/>
          <c:yMode val="factor"/>
          <c:x val="0"/>
          <c:y val="0.012"/>
        </c:manualLayout>
      </c:layout>
      <c:spPr>
        <a:noFill/>
        <a:ln w="25400">
          <a:solidFill/>
        </a:ln>
      </c:spPr>
    </c:title>
    <c:plotArea>
      <c:layout>
        <c:manualLayout>
          <c:xMode val="edge"/>
          <c:yMode val="edge"/>
          <c:x val="0.02125"/>
          <c:y val="0.23425"/>
          <c:w val="0.93625"/>
          <c:h val="0.7645"/>
        </c:manualLayout>
      </c:layout>
      <c:lineChart>
        <c:grouping val="standard"/>
        <c:varyColors val="0"/>
        <c:ser>
          <c:idx val="3"/>
          <c:order val="0"/>
          <c:tx>
            <c:v>Valor</c:v>
          </c:tx>
          <c:spPr>
            <a:ln w="38100">
              <a:solidFill>
                <a:srgbClr val="FF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'13.4.4.1'!$A$10:$A$22</c:f>
              <c:numCache>
                <c:ptCount val="11"/>
                <c:pt idx="0">
                  <c:v>1999</c:v>
                </c:pt>
                <c:pt idx="1">
                  <c:v>2000</c:v>
                </c:pt>
                <c:pt idx="2">
                  <c:v>2001</c:v>
                </c:pt>
                <c:pt idx="3">
                  <c:v>2002</c:v>
                </c:pt>
                <c:pt idx="4">
                  <c:v>2003</c:v>
                </c:pt>
                <c:pt idx="5">
                  <c:v>2004</c:v>
                </c:pt>
                <c:pt idx="6">
                  <c:v>2005</c:v>
                </c:pt>
                <c:pt idx="7">
                  <c:v>2006</c:v>
                </c:pt>
                <c:pt idx="8">
                  <c:v>2007</c:v>
                </c:pt>
                <c:pt idx="9">
                  <c:v>2008</c:v>
                </c:pt>
                <c:pt idx="10">
                  <c:v>2009</c:v>
                </c:pt>
              </c:numCache>
            </c:numRef>
          </c:cat>
          <c:val>
            <c:numRef>
              <c:f>'13.4.4.1'!$G$10:$G$20</c:f>
              <c:numCache>
                <c:ptCount val="11"/>
                <c:pt idx="0">
                  <c:v>4657.843808974313</c:v>
                </c:pt>
                <c:pt idx="1">
                  <c:v>4335.4</c:v>
                </c:pt>
                <c:pt idx="2">
                  <c:v>3124.758</c:v>
                </c:pt>
                <c:pt idx="3">
                  <c:v>3120.5788000000002</c:v>
                </c:pt>
                <c:pt idx="4">
                  <c:v>3033.9036000000006</c:v>
                </c:pt>
                <c:pt idx="5">
                  <c:v>2425.203</c:v>
                </c:pt>
                <c:pt idx="6">
                  <c:v>1760.6316000000002</c:v>
                </c:pt>
                <c:pt idx="7">
                  <c:v>597.87</c:v>
                </c:pt>
                <c:pt idx="8">
                  <c:v>18.9486</c:v>
                </c:pt>
                <c:pt idx="9">
                  <c:v>5.9895</c:v>
                </c:pt>
                <c:pt idx="10">
                  <c:v>0</c:v>
                </c:pt>
              </c:numCache>
            </c:numRef>
          </c:val>
          <c:smooth val="0"/>
        </c:ser>
        <c:marker val="1"/>
        <c:axId val="43956328"/>
        <c:axId val="60062633"/>
      </c:lineChart>
      <c:catAx>
        <c:axId val="43956328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txPr>
          <a:bodyPr vert="horz" rot="0"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60062633"/>
        <c:crosses val="autoZero"/>
        <c:auto val="1"/>
        <c:lblOffset val="100"/>
        <c:noMultiLvlLbl val="0"/>
      </c:catAx>
      <c:valAx>
        <c:axId val="60062633"/>
        <c:scaling>
          <c:orientation val="minMax"/>
          <c:max val="6000"/>
          <c:min val="0"/>
        </c:scaling>
        <c:axPos val="l"/>
        <c:majorGridlines>
          <c:spPr>
            <a:ln w="3175">
              <a:solidFill>
                <a:srgbClr val="969696"/>
              </a:solidFill>
            </a:ln>
          </c:spPr>
        </c:majorGridlines>
        <c:delete val="0"/>
        <c:numFmt formatCode="#,##0" sourceLinked="0"/>
        <c:majorTickMark val="out"/>
        <c:minorTickMark val="none"/>
        <c:tickLblPos val="nextTo"/>
        <c:txPr>
          <a:bodyPr/>
          <a:lstStyle/>
          <a:p>
            <a:pPr>
              <a:defRPr lang="en-US" cap="none" sz="1050" b="0" i="0" u="none" baseline="0">
                <a:latin typeface="Arial"/>
                <a:ea typeface="Arial"/>
                <a:cs typeface="Arial"/>
              </a:defRPr>
            </a:pPr>
          </a:p>
        </c:txPr>
        <c:crossAx val="43956328"/>
        <c:crossesAt val="1"/>
        <c:crossBetween val="between"/>
        <c:dispUnits/>
      </c:valAx>
      <c:spPr>
        <a:noFill/>
      </c:spPr>
    </c:plotArea>
    <c:plotVisOnly val="1"/>
    <c:dispBlanksAs val="gap"/>
    <c:showDLblsOverMax val="0"/>
  </c:chart>
  <c:spPr>
    <a:solidFill>
      <a:srgbClr val="FFFFFF"/>
    </a:solidFill>
    <a:ln w="25400">
      <a:solidFill/>
    </a:ln>
    <a:effectLst>
      <a:outerShdw dist="35921" dir="2700000" algn="br">
        <a:prstClr val="black"/>
      </a:outerShdw>
    </a:effectLst>
  </c:spPr>
  <c:txPr>
    <a:bodyPr vert="horz" rot="0"/>
    <a:lstStyle/>
    <a:p>
      <a:pPr>
        <a:defRPr lang="en-US" cap="none" sz="8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142875</xdr:colOff>
      <xdr:row>22</xdr:row>
      <xdr:rowOff>9525</xdr:rowOff>
    </xdr:from>
    <xdr:to>
      <xdr:col>9</xdr:col>
      <xdr:colOff>685800</xdr:colOff>
      <xdr:row>36</xdr:row>
      <xdr:rowOff>9525</xdr:rowOff>
    </xdr:to>
    <xdr:graphicFrame>
      <xdr:nvGraphicFramePr>
        <xdr:cNvPr id="1" name="Chart 1"/>
        <xdr:cNvGraphicFramePr/>
      </xdr:nvGraphicFramePr>
      <xdr:xfrm>
        <a:off x="142875" y="3724275"/>
        <a:ext cx="8505825" cy="22669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123825</xdr:colOff>
      <xdr:row>38</xdr:row>
      <xdr:rowOff>0</xdr:rowOff>
    </xdr:from>
    <xdr:to>
      <xdr:col>9</xdr:col>
      <xdr:colOff>685800</xdr:colOff>
      <xdr:row>51</xdr:row>
      <xdr:rowOff>152400</xdr:rowOff>
    </xdr:to>
    <xdr:graphicFrame>
      <xdr:nvGraphicFramePr>
        <xdr:cNvPr id="2" name="Chart 2"/>
        <xdr:cNvGraphicFramePr/>
      </xdr:nvGraphicFramePr>
      <xdr:xfrm>
        <a:off x="123825" y="6305550"/>
        <a:ext cx="8524875" cy="2257425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104775</xdr:colOff>
      <xdr:row>53</xdr:row>
      <xdr:rowOff>104775</xdr:rowOff>
    </xdr:from>
    <xdr:to>
      <xdr:col>9</xdr:col>
      <xdr:colOff>704850</xdr:colOff>
      <xdr:row>66</xdr:row>
      <xdr:rowOff>142875</xdr:rowOff>
    </xdr:to>
    <xdr:graphicFrame>
      <xdr:nvGraphicFramePr>
        <xdr:cNvPr id="3" name="Chart 3"/>
        <xdr:cNvGraphicFramePr/>
      </xdr:nvGraphicFramePr>
      <xdr:xfrm>
        <a:off x="104775" y="8839200"/>
        <a:ext cx="8562975" cy="2143125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internacional\faostat%20agricola\faoagricola2.0" TargetMode="External" /></Relationships>
</file>

<file path=xl/externalLinks/_rels/externalLink10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EA2003-C07.xls" TargetMode="External" /></Relationships>
</file>

<file path=xl/externalLinks/_rels/externalLink11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Mis%20documentos\Anuario\anuario(02)p\Arlleg01.xls" TargetMode="External" /></Relationships>
</file>

<file path=xl/externalLinks/_rels/externalLink1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Mis%20documentos\AVES%202000.xls" TargetMode="External" /></Relationships>
</file>

<file path=xl/externalLinks/_rels/externalLink13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/F:\elaboraanu2005\Anuario%202001\AEA2000\EXCEL_CAPS\A01cap19.xls" TargetMode="External" /></Relationships>
</file>

<file path=xl/externalLinks/_rels/externalLink14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Documents%20and%20Settings\apab\Mis%20documentos\ANUARIO%20JOSE%20GIL\Anuario%20Informatica%202008\SGEA%202007-2008%20PRECIOESTAD\ANUARIO\Anuario%20Formulas\AEA05_C03%20f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file://\\pc-apab\Anuario%20Informatica%202008\Anuario%20Informatica%202008\Anuario%20Web\Anuario%20Tablas%20%20Excel\CAPITULO%2020-1\exec20_5.2.1.xls" TargetMode="External" /></Relationships>
</file>

<file path=xl/externalLinks/_rels/externalLink3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1.xls" TargetMode="External" /></Relationships>
</file>

<file path=xl/externalLinks/_rels/externalLink4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serihist4.xls" TargetMode="External" /></Relationships>
</file>

<file path=xl/externalLinks/_rels/externalLink5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ea2000definitivo\AEA2000\EXCEL\Bases\A01cap19.xls" TargetMode="External" /></Relationships>
</file>

<file path=xl/externalLinks/_rels/externalLink6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20.xls" TargetMode="External" /></Relationships>
</file>

<file path=xl/externalLinks/_rels/externalLink7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98\ANUA98\A98CAP19.XLS" TargetMode="External" /></Relationships>
</file>

<file path=xl/externalLinks/_rels/externalLink8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Anuario%202001\AEA2000\EXCEL_CAPS\A01cap19.xls" TargetMode="External" /></Relationships>
</file>

<file path=xl/externalLinks/_rels/externalLink9.xml.rels><?xml version="1.0" encoding="utf-8" standalone="yes"?><Relationships xmlns="http://schemas.openxmlformats.org/package/2006/relationships"><Relationship Id="rId1" Type="http://schemas.openxmlformats.org/officeDocument/2006/relationships/externalLinkPath" Target="\Documents%20and%20Settings\jlopezperez\Escritorio\ANUARIO%202011%20ANTONIO%20PAJARES\Anuario%20Capitulos%20Excel\Documents%20and%20Settings\rcad\Escritorio\Anuario%202004\Mis%20documentos\AVES%202000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p78"/>
      <sheetName val="p83"/>
      <sheetName val="p86"/>
      <sheetName val="p94"/>
      <sheetName val="p99"/>
      <sheetName val="p105"/>
      <sheetName val="p110"/>
      <sheetName val="p115"/>
      <sheetName val="p118"/>
      <sheetName val="p122"/>
      <sheetName val="p126"/>
      <sheetName val="p140"/>
      <sheetName val="p147"/>
      <sheetName val="p152"/>
      <sheetName val="p159"/>
      <sheetName val="p162"/>
      <sheetName val="p231"/>
      <sheetName val="p246"/>
      <sheetName val="p276"/>
      <sheetName val="p297"/>
      <sheetName val="p337"/>
      <sheetName val="p352"/>
      <sheetName val="p360"/>
      <sheetName val="p370"/>
      <sheetName val="p149"/>
    </sheetNames>
  </externalBook>
</externalLink>
</file>

<file path=xl/externalLinks/externalLink10.xml><?xml version="1.0" encoding="utf-8"?>
<externalLink xmlns="http://schemas.openxmlformats.org/spreadsheetml/2006/main">
  <externalBook xmlns:r="http://schemas.openxmlformats.org/officeDocument/2006/relationships" r:id="rId1">
    <sheetNames>
      <sheetName val="7.1"/>
      <sheetName val="7.2"/>
      <sheetName val="7.3"/>
      <sheetName val="7.4"/>
      <sheetName val="7.5"/>
      <sheetName val="7.6"/>
      <sheetName val="7.7"/>
      <sheetName val="7.8"/>
      <sheetName val="7.9"/>
      <sheetName val="7.10"/>
      <sheetName val="7.11"/>
      <sheetName val="7.12"/>
      <sheetName val="7.13"/>
      <sheetName val="7.14"/>
      <sheetName val="7.15"/>
      <sheetName val="7.16"/>
      <sheetName val="7.17"/>
      <sheetName val="7.18"/>
      <sheetName val="7.19"/>
      <sheetName val="7.20"/>
      <sheetName val="7.21"/>
      <sheetName val="7.22"/>
      <sheetName val="7.23"/>
      <sheetName val="7.24"/>
      <sheetName val="7.25"/>
      <sheetName val="7.26"/>
      <sheetName val="7.27"/>
      <sheetName val="7.28"/>
      <sheetName val="7.29"/>
      <sheetName val="7.30"/>
      <sheetName val="7.31"/>
      <sheetName val="7.32"/>
      <sheetName val="7.33"/>
      <sheetName val="7.34"/>
      <sheetName val="7.35"/>
    </sheetNames>
    <sheetDataSet>
      <sheetData sheetId="23">
        <row r="6">
          <cell r="D6" t="str">
            <v>Media</v>
          </cell>
        </row>
        <row r="7">
          <cell r="D7" t="str">
            <v>1989-91</v>
          </cell>
        </row>
        <row r="8">
          <cell r="D8" t="str">
            <v>miles de t</v>
          </cell>
        </row>
        <row r="9">
          <cell r="D9">
            <v>7342</v>
          </cell>
        </row>
        <row r="12">
          <cell r="D12">
            <v>67</v>
          </cell>
        </row>
        <row r="13">
          <cell r="D13">
            <v>46</v>
          </cell>
        </row>
        <row r="14">
          <cell r="D14">
            <v>4</v>
          </cell>
        </row>
        <row r="15">
          <cell r="D15">
            <v>5</v>
          </cell>
        </row>
        <row r="16">
          <cell r="D16">
            <v>12</v>
          </cell>
        </row>
        <row r="19">
          <cell r="D19">
            <v>4</v>
          </cell>
        </row>
        <row r="20">
          <cell r="D20">
            <v>799</v>
          </cell>
        </row>
        <row r="23">
          <cell r="D23">
            <v>3</v>
          </cell>
        </row>
        <row r="24">
          <cell r="D24">
            <v>174</v>
          </cell>
        </row>
        <row r="25">
          <cell r="D25" t="str">
            <v>–</v>
          </cell>
        </row>
        <row r="26">
          <cell r="D26">
            <v>163</v>
          </cell>
        </row>
      </sheetData>
    </sheetDataSet>
  </externalBook>
</externalLink>
</file>

<file path=xl/externalLinks/externalLink11.xml><?xml version="1.0" encoding="utf-8"?>
<externalLink xmlns="http://schemas.openxmlformats.org/spreadsheetml/2006/main">
  <externalBook xmlns:r="http://schemas.openxmlformats.org/officeDocument/2006/relationships" r:id="rId1">
    <sheetNames>
      <sheetName val="Arlleg01"/>
    </sheetNames>
  </externalBook>
</externalLink>
</file>

<file path=xl/externalLinks/externalLink12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externalLinks/externalLink13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</externalBook>
</externalLink>
</file>

<file path=xl/externalLinks/externalLink14.xml><?xml version="1.0" encoding="utf-8"?>
<externalLink xmlns="http://schemas.openxmlformats.org/spreadsheetml/2006/main">
  <externalBook xmlns:r="http://schemas.openxmlformats.org/officeDocument/2006/relationships" r:id="rId1">
    <sheetNames>
      <sheetName val="3.1"/>
      <sheetName val="3.2 (04)"/>
      <sheetName val="3.2 (05)"/>
      <sheetName val="3.3"/>
      <sheetName val="3.4 (04)"/>
      <sheetName val="3.4 (05)"/>
      <sheetName val="3.5 (04)"/>
      <sheetName val="3.5 (05)"/>
      <sheetName val="3.6 (04)"/>
      <sheetName val="3.6 (05)"/>
      <sheetName val="3.7 (04)"/>
      <sheetName val="3.7 (05)"/>
      <sheetName val="3.8 (04)"/>
      <sheetName val="3.8 (05)"/>
    </sheetNames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20.5.2.1"/>
    </sheetNames>
  </externalBook>
</externalLink>
</file>

<file path=xl/externalLinks/externalLink3.xml><?xml version="1.0" encoding="utf-8"?>
<externalLink xmlns="http://schemas.openxmlformats.org/spreadsheetml/2006/main">
  <externalBook xmlns:r="http://schemas.openxmlformats.org/officeDocument/2006/relationships" r:id="rId1">
    <sheetNames>
      <sheetName val="p197.1"/>
      <sheetName val="p197.2"/>
      <sheetName val="p198"/>
      <sheetName val="p199"/>
      <sheetName val="p200"/>
      <sheetName val="p201"/>
      <sheetName val="p203"/>
      <sheetName val="p204"/>
      <sheetName val="p206"/>
      <sheetName val="p208"/>
      <sheetName val="p209"/>
      <sheetName val="p211"/>
      <sheetName val="p213"/>
      <sheetName val="p215"/>
      <sheetName val="p217"/>
      <sheetName val="p219"/>
      <sheetName val="p220"/>
      <sheetName val="p222"/>
      <sheetName val="p224"/>
      <sheetName val="p226"/>
      <sheetName val="p228"/>
      <sheetName val="p229"/>
      <sheetName val="P230tomate"/>
      <sheetName val="p231fao"/>
      <sheetName val="p233"/>
      <sheetName val="p235"/>
      <sheetName val="p237"/>
      <sheetName val="p239"/>
      <sheetName val="p241"/>
      <sheetName val="p243"/>
      <sheetName val="p244"/>
      <sheetName val="p245cebolla"/>
      <sheetName val="p246fao"/>
      <sheetName val="p248"/>
      <sheetName val="p249.2"/>
      <sheetName val="p251"/>
      <sheetName val="p253"/>
      <sheetName val="p255"/>
    </sheetNames>
  </externalBook>
</externalLink>
</file>

<file path=xl/externalLinks/externalLink4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10"/>
    </sheetNames>
  </externalBook>
</externalLink>
</file>

<file path=xl/externalLinks/externalLink5.xml><?xml version="1.0" encoding="utf-8"?>
<externalLink xmlns="http://schemas.openxmlformats.org/spreadsheetml/2006/main">
  <externalBook xmlns:r="http://schemas.openxmlformats.org/officeDocument/2006/relationships" r:id="rId1">
    <sheetNames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</sheetNames>
    <sheetDataSet>
      <sheetData sheetId="25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6.xml><?xml version="1.0" encoding="utf-8"?>
<externalLink xmlns="http://schemas.openxmlformats.org/spreadsheetml/2006/main">
  <externalBook xmlns:r="http://schemas.openxmlformats.org/officeDocument/2006/relationships" r:id="rId1">
    <sheetNames>
      <sheetName val="CARNE1"/>
      <sheetName val="CARNE2"/>
      <sheetName val="CARNE3"/>
      <sheetName val="CARNE4"/>
      <sheetName val="CARNE5"/>
      <sheetName val="CARNE6"/>
      <sheetName val="CARNE7"/>
      <sheetName val="CARNE8"/>
      <sheetName val="CARNE9"/>
      <sheetName val="CARNE10"/>
      <sheetName val="CARNE11"/>
      <sheetName val="CARNE12"/>
      <sheetName val="CARNE13"/>
      <sheetName val="CARNE14"/>
      <sheetName val="CARNE15"/>
      <sheetName val="CARNE16"/>
      <sheetName val="CARNE17"/>
      <sheetName val="CARNE18"/>
      <sheetName val="CARNE19"/>
      <sheetName val="CARNE20"/>
      <sheetName val="CARNE21"/>
      <sheetName val="CARNE22"/>
      <sheetName val="CARNE23"/>
      <sheetName val="CARNE24"/>
      <sheetName val="CARNE26"/>
      <sheetName val="CARNE27"/>
      <sheetName val="CARNE28"/>
    </sheetNames>
    <sheetDataSet>
      <sheetData sheetId="0">
        <row r="44">
          <cell r="B44" t="str">
            <v>|</v>
          </cell>
        </row>
      </sheetData>
      <sheetData sheetId="6">
        <row r="11">
          <cell r="G11" t="str">
            <v>Vacas</v>
          </cell>
        </row>
        <row r="12">
          <cell r="G12" t="str">
            <v>-</v>
          </cell>
        </row>
        <row r="13">
          <cell r="G13">
            <v>42433</v>
          </cell>
        </row>
        <row r="14">
          <cell r="G14">
            <v>19336</v>
          </cell>
        </row>
        <row r="15">
          <cell r="G15">
            <v>25589</v>
          </cell>
        </row>
        <row r="16">
          <cell r="G16">
            <v>5496</v>
          </cell>
        </row>
        <row r="17">
          <cell r="G17">
            <v>92854</v>
          </cell>
        </row>
        <row r="19">
          <cell r="G19">
            <v>13998</v>
          </cell>
        </row>
        <row r="21">
          <cell r="G21">
            <v>29121</v>
          </cell>
        </row>
        <row r="23">
          <cell r="G23">
            <v>3889</v>
          </cell>
        </row>
        <row r="24">
          <cell r="G24">
            <v>7992</v>
          </cell>
        </row>
        <row r="25">
          <cell r="G25">
            <v>20936</v>
          </cell>
        </row>
        <row r="26">
          <cell r="G26">
            <v>32817</v>
          </cell>
        </row>
        <row r="28">
          <cell r="G28">
            <v>3236</v>
          </cell>
        </row>
        <row r="30">
          <cell r="G30">
            <v>1911</v>
          </cell>
        </row>
        <row r="32">
          <cell r="G32">
            <v>464</v>
          </cell>
        </row>
        <row r="33">
          <cell r="G33">
            <v>1286</v>
          </cell>
        </row>
        <row r="34">
          <cell r="G34">
            <v>134</v>
          </cell>
        </row>
        <row r="35">
          <cell r="G35">
            <v>1884</v>
          </cell>
        </row>
        <row r="37">
          <cell r="G37">
            <v>11684</v>
          </cell>
        </row>
        <row r="38">
          <cell r="G38">
            <v>6986</v>
          </cell>
        </row>
        <row r="39">
          <cell r="G39">
            <v>4754</v>
          </cell>
        </row>
        <row r="40">
          <cell r="G40">
            <v>44</v>
          </cell>
        </row>
        <row r="41">
          <cell r="G41">
            <v>23468</v>
          </cell>
        </row>
        <row r="43">
          <cell r="G43">
            <v>4358</v>
          </cell>
        </row>
        <row r="45">
          <cell r="G45">
            <v>932</v>
          </cell>
        </row>
        <row r="46">
          <cell r="G46">
            <v>21500</v>
          </cell>
        </row>
        <row r="47">
          <cell r="G47">
            <v>16130</v>
          </cell>
        </row>
        <row r="48">
          <cell r="G48">
            <v>6343</v>
          </cell>
        </row>
        <row r="49">
          <cell r="G49">
            <v>35900</v>
          </cell>
        </row>
        <row r="50">
          <cell r="G50">
            <v>655</v>
          </cell>
        </row>
        <row r="51">
          <cell r="G51">
            <v>114</v>
          </cell>
        </row>
        <row r="52">
          <cell r="G52">
            <v>4819</v>
          </cell>
        </row>
        <row r="53">
          <cell r="G53">
            <v>5101</v>
          </cell>
        </row>
        <row r="54">
          <cell r="G54">
            <v>91494</v>
          </cell>
        </row>
        <row r="56">
          <cell r="G56">
            <v>15792</v>
          </cell>
        </row>
        <row r="58">
          <cell r="G58">
            <v>6974</v>
          </cell>
        </row>
        <row r="59">
          <cell r="G59">
            <v>3766</v>
          </cell>
        </row>
        <row r="60">
          <cell r="G60" t="str">
            <v>--</v>
          </cell>
        </row>
        <row r="61">
          <cell r="G61" t="str">
            <v>--</v>
          </cell>
        </row>
        <row r="62">
          <cell r="G62">
            <v>5176</v>
          </cell>
        </row>
        <row r="63">
          <cell r="G63">
            <v>15916</v>
          </cell>
        </row>
        <row r="65">
          <cell r="G65" t="str">
            <v>--</v>
          </cell>
        </row>
        <row r="66">
          <cell r="G66">
            <v>26</v>
          </cell>
        </row>
        <row r="67">
          <cell r="G67">
            <v>3747</v>
          </cell>
        </row>
        <row r="68">
          <cell r="G68">
            <v>3773</v>
          </cell>
        </row>
        <row r="70">
          <cell r="G70">
            <v>78</v>
          </cell>
        </row>
        <row r="72">
          <cell r="G72">
            <v>4790</v>
          </cell>
        </row>
        <row r="73">
          <cell r="G73">
            <v>88</v>
          </cell>
        </row>
        <row r="74">
          <cell r="G74">
            <v>4878</v>
          </cell>
        </row>
        <row r="76">
          <cell r="G76">
            <v>33</v>
          </cell>
        </row>
        <row r="77">
          <cell r="G77">
            <v>2615</v>
          </cell>
        </row>
        <row r="78">
          <cell r="G78">
            <v>31</v>
          </cell>
        </row>
        <row r="79">
          <cell r="G79" t="str">
            <v>--</v>
          </cell>
        </row>
        <row r="80">
          <cell r="G80">
            <v>14</v>
          </cell>
        </row>
        <row r="81">
          <cell r="G81">
            <v>61</v>
          </cell>
        </row>
        <row r="82">
          <cell r="G82">
            <v>4283</v>
          </cell>
        </row>
        <row r="83">
          <cell r="G83">
            <v>13002</v>
          </cell>
        </row>
        <row r="84">
          <cell r="G84">
            <v>20039</v>
          </cell>
        </row>
        <row r="86">
          <cell r="G86">
            <v>2299</v>
          </cell>
        </row>
        <row r="87">
          <cell r="G87">
            <v>1817</v>
          </cell>
        </row>
        <row r="88">
          <cell r="G88">
            <v>4116</v>
          </cell>
        </row>
        <row r="90">
          <cell r="G90">
            <v>359733</v>
          </cell>
        </row>
        <row r="91">
          <cell r="G91" t="str">
            <v>--</v>
          </cell>
        </row>
        <row r="93">
          <cell r="G93">
            <v>359733</v>
          </cell>
        </row>
      </sheetData>
    </sheetDataSet>
  </externalBook>
</externalLink>
</file>

<file path=xl/externalLinks/externalLink7.xml><?xml version="1.0" encoding="utf-8"?>
<externalLink xmlns="http://schemas.openxmlformats.org/spreadsheetml/2006/main">
  <externalBook xmlns:r="http://schemas.openxmlformats.org/officeDocument/2006/relationships" r:id="rId1">
    <sheetNames>
      <sheetName val="GANADE1"/>
      <sheetName val="GANADE2"/>
      <sheetName val="GANADE3"/>
      <sheetName val="p392"/>
      <sheetName val="GANADE5"/>
      <sheetName val="p389"/>
      <sheetName val="GANADE7"/>
      <sheetName val="p396"/>
      <sheetName val="GANADE9"/>
      <sheetName val="GANADE11"/>
      <sheetName val="GANADE12"/>
      <sheetName val="GANADE13"/>
      <sheetName val="GANADE14"/>
      <sheetName val="GANADE15"/>
      <sheetName val="GANADE16"/>
      <sheetName val="GANADE17"/>
      <sheetName val="GANADE18"/>
      <sheetName val="GANADE19"/>
      <sheetName val="GANADE20"/>
      <sheetName val="GANADE4"/>
      <sheetName val="GANADE61"/>
      <sheetName val="GANADE8"/>
    </sheetNames>
    <sheetDataSet>
      <sheetData sheetId="0">
        <row r="75">
          <cell r="B75" t="str">
            <v>|</v>
          </cell>
        </row>
        <row r="77">
          <cell r="B77" t="str">
            <v>|</v>
          </cell>
        </row>
        <row r="79">
          <cell r="B79" t="str">
            <v>|</v>
          </cell>
        </row>
      </sheetData>
    </sheetDataSet>
  </externalBook>
</externalLink>
</file>

<file path=xl/externalLinks/externalLink8.xml><?xml version="1.0" encoding="utf-8"?>
<externalLink xmlns="http://schemas.openxmlformats.org/spreadsheetml/2006/main">
  <externalBook xmlns:r="http://schemas.openxmlformats.org/officeDocument/2006/relationships" r:id="rId1">
    <sheetNames>
      <sheetName val="19.1-2"/>
      <sheetName val="19.3"/>
      <sheetName val="19.4"/>
      <sheetName val="19.5-6-7"/>
      <sheetName val="19.8"/>
      <sheetName val="19.9"/>
      <sheetName val="19.10"/>
      <sheetName val="19.11-12"/>
      <sheetName val="19.13"/>
      <sheetName val="19.14-15"/>
      <sheetName val="19.16"/>
      <sheetName val="19.17"/>
      <sheetName val="19.18-19"/>
      <sheetName val="19.20"/>
      <sheetName val="19.21"/>
      <sheetName val="19.22"/>
      <sheetName val="19.23"/>
      <sheetName val="19.24"/>
      <sheetName val="19.25"/>
      <sheetName val="19.26"/>
      <sheetName val="19.27"/>
      <sheetName val="19.28"/>
      <sheetName val="19.29"/>
      <sheetName val="19.30"/>
      <sheetName val="19.31"/>
      <sheetName val="censo98"/>
      <sheetName val="p390"/>
      <sheetName val="p391"/>
      <sheetName val="p395fao"/>
      <sheetName val="p397"/>
      <sheetName val="p399fao"/>
      <sheetName val="p400"/>
      <sheetName val="p402"/>
      <sheetName val="p403"/>
      <sheetName val="p404.2"/>
      <sheetName val="p405fao"/>
      <sheetName val="p407"/>
      <sheetName val="p408"/>
      <sheetName val="p409"/>
      <sheetName val="p410fao"/>
      <sheetName val="p411fao"/>
    </sheetNames>
    <sheetDataSet>
      <sheetData sheetId="9">
        <row r="34">
          <cell r="B34" t="str">
            <v>Caprino</v>
          </cell>
          <cell r="C34" t="str">
            <v>Cabras</v>
          </cell>
          <cell r="D34" t="str">
            <v>Chivas para </v>
          </cell>
        </row>
        <row r="35">
          <cell r="B35" t="str">
            <v>total</v>
          </cell>
          <cell r="C35" t="str">
            <v>madres</v>
          </cell>
          <cell r="D35" t="str">
            <v>reposición</v>
          </cell>
        </row>
        <row r="36">
          <cell r="B36" t="str">
            <v>  25</v>
          </cell>
          <cell r="C36" t="str">
            <v>–</v>
          </cell>
          <cell r="D36" t="str">
            <v>–</v>
          </cell>
        </row>
        <row r="37">
          <cell r="B37">
            <v>120</v>
          </cell>
          <cell r="C37">
            <v>30</v>
          </cell>
          <cell r="D37">
            <v>35</v>
          </cell>
        </row>
      </sheetData>
    </sheetDataSet>
  </externalBook>
</externalLink>
</file>

<file path=xl/externalLinks/externalLink9.xml><?xml version="1.0" encoding="utf-8"?>
<externalLink xmlns="http://schemas.openxmlformats.org/spreadsheetml/2006/main">
  <externalBook xmlns:r="http://schemas.openxmlformats.org/officeDocument/2006/relationships" r:id="rId1">
    <sheetNames>
      <sheetName val="VER2"/>
      <sheetName val="VER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 codeName="Hoja15">
    <pageSetUpPr fitToPage="1"/>
  </sheetPr>
  <dimension ref="A1:K32"/>
  <sheetViews>
    <sheetView showGridLines="0" tabSelected="1" zoomScale="75" zoomScaleNormal="75" workbookViewId="0" topLeftCell="A1">
      <selection activeCell="F20" sqref="F20:G20"/>
    </sheetView>
  </sheetViews>
  <sheetFormatPr defaultColWidth="11.421875" defaultRowHeight="12.75"/>
  <cols>
    <col min="1" max="1" width="12.7109375" style="0" customWidth="1"/>
    <col min="2" max="2" width="16.7109375" style="0" customWidth="1"/>
    <col min="3" max="6" width="12.7109375" style="0" customWidth="1"/>
    <col min="7" max="7" width="13.7109375" style="0" customWidth="1"/>
    <col min="8" max="10" width="12.7109375" style="0" customWidth="1"/>
    <col min="13" max="13" width="11.140625" style="0" customWidth="1"/>
    <col min="14" max="21" width="12.00390625" style="0" customWidth="1"/>
  </cols>
  <sheetData>
    <row r="1" spans="1:10" s="2" customFormat="1" ht="18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2" s="3" customFormat="1" ht="12.75" customHeight="1"/>
    <row r="3" spans="1:10" s="3" customFormat="1" ht="15">
      <c r="A3" s="4" t="s">
        <v>1</v>
      </c>
      <c r="B3" s="4"/>
      <c r="C3" s="4"/>
      <c r="D3" s="4"/>
      <c r="E3" s="4"/>
      <c r="F3" s="4"/>
      <c r="G3" s="4"/>
      <c r="H3" s="4"/>
      <c r="I3" s="4"/>
      <c r="J3" s="4"/>
    </row>
    <row r="4" spans="1:10" s="3" customFormat="1" ht="15">
      <c r="A4" s="4" t="s">
        <v>2</v>
      </c>
      <c r="B4" s="4"/>
      <c r="C4" s="4"/>
      <c r="D4" s="4"/>
      <c r="E4" s="4"/>
      <c r="F4" s="4"/>
      <c r="G4" s="4"/>
      <c r="H4" s="4"/>
      <c r="I4" s="4"/>
      <c r="J4" s="4"/>
    </row>
    <row r="5" spans="1:10" s="3" customFormat="1" ht="13.5" customHeight="1" thickBot="1">
      <c r="A5" s="5"/>
      <c r="B5" s="6"/>
      <c r="C5" s="6"/>
      <c r="D5" s="6"/>
      <c r="E5" s="6"/>
      <c r="F5" s="6"/>
      <c r="G5" s="6"/>
      <c r="H5" s="6"/>
      <c r="I5" s="6"/>
      <c r="J5" s="6"/>
    </row>
    <row r="6" spans="1:10" ht="12.75">
      <c r="A6" s="7" t="s">
        <v>3</v>
      </c>
      <c r="B6" s="8"/>
      <c r="C6" s="8"/>
      <c r="D6" s="9" t="s">
        <v>4</v>
      </c>
      <c r="E6" s="10"/>
      <c r="F6" s="11" t="s">
        <v>5</v>
      </c>
      <c r="G6" s="8"/>
      <c r="H6" s="12" t="s">
        <v>6</v>
      </c>
      <c r="I6" s="13"/>
      <c r="J6" s="13"/>
    </row>
    <row r="7" spans="1:10" ht="12.75">
      <c r="A7" s="14"/>
      <c r="B7" s="15" t="s">
        <v>7</v>
      </c>
      <c r="C7" s="15" t="s">
        <v>8</v>
      </c>
      <c r="D7" s="16" t="s">
        <v>9</v>
      </c>
      <c r="E7" s="17"/>
      <c r="F7" s="15" t="s">
        <v>10</v>
      </c>
      <c r="G7" s="15" t="s">
        <v>11</v>
      </c>
      <c r="H7" s="16" t="s">
        <v>9</v>
      </c>
      <c r="I7" s="18"/>
      <c r="J7" s="18"/>
    </row>
    <row r="8" spans="1:11" ht="12.75">
      <c r="A8" s="14"/>
      <c r="B8" s="15" t="s">
        <v>12</v>
      </c>
      <c r="C8" s="19" t="s">
        <v>13</v>
      </c>
      <c r="D8" s="20" t="s">
        <v>14</v>
      </c>
      <c r="E8" s="20" t="s">
        <v>15</v>
      </c>
      <c r="F8" s="15" t="s">
        <v>16</v>
      </c>
      <c r="G8" s="19" t="s">
        <v>17</v>
      </c>
      <c r="H8" s="21" t="s">
        <v>18</v>
      </c>
      <c r="I8" s="20" t="s">
        <v>19</v>
      </c>
      <c r="J8" s="22" t="s">
        <v>20</v>
      </c>
      <c r="K8" s="23"/>
    </row>
    <row r="9" spans="1:10" ht="13.5" thickBot="1">
      <c r="A9" s="24"/>
      <c r="B9" s="25"/>
      <c r="C9" s="25"/>
      <c r="D9" s="26"/>
      <c r="E9" s="26"/>
      <c r="F9" s="27" t="s">
        <v>21</v>
      </c>
      <c r="G9" s="25"/>
      <c r="H9" s="28"/>
      <c r="I9" s="26"/>
      <c r="J9" s="29"/>
    </row>
    <row r="10" spans="1:10" ht="12.75">
      <c r="A10" s="30">
        <v>1999</v>
      </c>
      <c r="B10" s="31">
        <v>1300</v>
      </c>
      <c r="C10" s="31">
        <v>953.8461538461538</v>
      </c>
      <c r="D10" s="32">
        <v>124000</v>
      </c>
      <c r="E10" s="32">
        <v>124000</v>
      </c>
      <c r="F10" s="33">
        <v>3.7563256523986395</v>
      </c>
      <c r="G10" s="32">
        <v>4657.843808974313</v>
      </c>
      <c r="H10" s="32">
        <v>9900</v>
      </c>
      <c r="I10" s="32">
        <v>7700</v>
      </c>
      <c r="J10" s="34">
        <v>500</v>
      </c>
    </row>
    <row r="11" spans="1:10" ht="12.75">
      <c r="A11" s="30">
        <v>2000</v>
      </c>
      <c r="B11" s="31">
        <v>1068</v>
      </c>
      <c r="C11" s="31">
        <v>992.5093632958801</v>
      </c>
      <c r="D11" s="32">
        <v>106000</v>
      </c>
      <c r="E11" s="32">
        <v>106000</v>
      </c>
      <c r="F11" s="33">
        <v>4.09</v>
      </c>
      <c r="G11" s="32">
        <v>4335.4</v>
      </c>
      <c r="H11" s="32">
        <v>8490</v>
      </c>
      <c r="I11" s="32">
        <v>6347</v>
      </c>
      <c r="J11" s="34">
        <v>445</v>
      </c>
    </row>
    <row r="12" spans="1:10" ht="12.75">
      <c r="A12" s="30">
        <v>2001</v>
      </c>
      <c r="B12" s="31">
        <v>967</v>
      </c>
      <c r="C12" s="31">
        <v>887.7456049638056</v>
      </c>
      <c r="D12" s="32">
        <v>85845</v>
      </c>
      <c r="E12" s="32">
        <v>85695</v>
      </c>
      <c r="F12" s="33">
        <v>3.64</v>
      </c>
      <c r="G12" s="32">
        <v>3124.758</v>
      </c>
      <c r="H12" s="32">
        <v>8653</v>
      </c>
      <c r="I12" s="32">
        <v>2715</v>
      </c>
      <c r="J12" s="34">
        <v>5971</v>
      </c>
    </row>
    <row r="13" spans="1:10" ht="12.75">
      <c r="A13" s="30">
        <v>2002</v>
      </c>
      <c r="B13" s="31">
        <v>882</v>
      </c>
      <c r="C13" s="31">
        <v>891.2018140589569</v>
      </c>
      <c r="D13" s="32">
        <v>78604</v>
      </c>
      <c r="E13" s="32">
        <v>78254</v>
      </c>
      <c r="F13" s="33">
        <v>3.97</v>
      </c>
      <c r="G13" s="32">
        <v>3120.5788000000002</v>
      </c>
      <c r="H13" s="32">
        <v>6283</v>
      </c>
      <c r="I13" s="32">
        <v>2131</v>
      </c>
      <c r="J13" s="34">
        <v>392</v>
      </c>
    </row>
    <row r="14" spans="1:10" ht="12.75">
      <c r="A14" s="30">
        <v>2003</v>
      </c>
      <c r="B14" s="31">
        <v>1110</v>
      </c>
      <c r="C14" s="31">
        <v>750.8918918918919</v>
      </c>
      <c r="D14" s="32">
        <v>83349</v>
      </c>
      <c r="E14" s="32">
        <v>83000</v>
      </c>
      <c r="F14" s="33">
        <v>3.64</v>
      </c>
      <c r="G14" s="32">
        <v>3033.9036000000006</v>
      </c>
      <c r="H14" s="32">
        <v>5818</v>
      </c>
      <c r="I14" s="32">
        <v>2792</v>
      </c>
      <c r="J14" s="34">
        <v>415</v>
      </c>
    </row>
    <row r="15" spans="1:10" ht="12.75">
      <c r="A15" s="30">
        <v>2004</v>
      </c>
      <c r="B15" s="31">
        <v>1095</v>
      </c>
      <c r="C15" s="31">
        <v>610.1369863013699</v>
      </c>
      <c r="D15" s="32">
        <v>66810</v>
      </c>
      <c r="E15" s="32">
        <v>66460</v>
      </c>
      <c r="F15" s="33">
        <v>3.63</v>
      </c>
      <c r="G15" s="32">
        <v>2425.203</v>
      </c>
      <c r="H15" s="32">
        <v>4696</v>
      </c>
      <c r="I15" s="32">
        <v>1700</v>
      </c>
      <c r="J15" s="34">
        <v>333</v>
      </c>
    </row>
    <row r="16" spans="1:10" ht="12.75">
      <c r="A16" s="30">
        <v>2005</v>
      </c>
      <c r="B16" s="31">
        <v>614</v>
      </c>
      <c r="C16" s="31">
        <v>787.7687296416939</v>
      </c>
      <c r="D16" s="32">
        <v>43000</v>
      </c>
      <c r="E16" s="32">
        <v>44729</v>
      </c>
      <c r="F16" s="33">
        <v>3.64</v>
      </c>
      <c r="G16" s="32">
        <v>1760.6316000000002</v>
      </c>
      <c r="H16" s="32">
        <v>3213</v>
      </c>
      <c r="I16" s="32">
        <v>1702</v>
      </c>
      <c r="J16" s="34">
        <v>49</v>
      </c>
    </row>
    <row r="17" spans="1:10" ht="12.75">
      <c r="A17" s="30">
        <v>2006</v>
      </c>
      <c r="B17" s="31">
        <v>292</v>
      </c>
      <c r="C17" s="31">
        <v>562.5</v>
      </c>
      <c r="D17" s="32">
        <v>16425</v>
      </c>
      <c r="E17" s="32">
        <v>16070</v>
      </c>
      <c r="F17" s="33">
        <v>3.64</v>
      </c>
      <c r="G17" s="32">
        <v>597.87</v>
      </c>
      <c r="H17" s="32">
        <v>986</v>
      </c>
      <c r="I17" s="32">
        <v>1151</v>
      </c>
      <c r="J17" s="34">
        <v>49</v>
      </c>
    </row>
    <row r="18" spans="1:10" ht="12.75">
      <c r="A18" s="30">
        <v>2007</v>
      </c>
      <c r="B18" s="31">
        <v>10</v>
      </c>
      <c r="C18" s="31">
        <v>522</v>
      </c>
      <c r="D18" s="32">
        <v>522</v>
      </c>
      <c r="E18" s="32">
        <v>112</v>
      </c>
      <c r="F18" s="33">
        <v>3.63</v>
      </c>
      <c r="G18" s="32">
        <f>F18*D18/100</f>
        <v>18.9486</v>
      </c>
      <c r="H18" s="32">
        <v>32</v>
      </c>
      <c r="I18" s="32">
        <v>38</v>
      </c>
      <c r="J18" s="34">
        <v>1</v>
      </c>
    </row>
    <row r="19" spans="1:10" ht="12.75">
      <c r="A19" s="30">
        <v>2008</v>
      </c>
      <c r="B19" s="31">
        <v>6</v>
      </c>
      <c r="C19" s="31">
        <f>D19/B19*10</f>
        <v>275</v>
      </c>
      <c r="D19" s="32">
        <v>165</v>
      </c>
      <c r="E19" s="31" t="s">
        <v>22</v>
      </c>
      <c r="F19" s="33">
        <v>3.63</v>
      </c>
      <c r="G19" s="32">
        <v>5.9895</v>
      </c>
      <c r="H19" s="32">
        <v>11</v>
      </c>
      <c r="I19" s="32">
        <v>12</v>
      </c>
      <c r="J19" s="34">
        <v>1</v>
      </c>
    </row>
    <row r="20" spans="1:10" ht="13.5" thickBot="1">
      <c r="A20" s="35">
        <v>2009</v>
      </c>
      <c r="B20" s="36">
        <v>3</v>
      </c>
      <c r="C20" s="36" t="s">
        <v>22</v>
      </c>
      <c r="D20" s="37" t="s">
        <v>22</v>
      </c>
      <c r="E20" s="36" t="s">
        <v>22</v>
      </c>
      <c r="F20" s="37" t="s">
        <v>22</v>
      </c>
      <c r="G20" s="36" t="s">
        <v>22</v>
      </c>
      <c r="H20" s="37">
        <v>11</v>
      </c>
      <c r="I20" s="37">
        <v>12</v>
      </c>
      <c r="J20" s="38">
        <v>1</v>
      </c>
    </row>
    <row r="21" spans="1:10" ht="12.75">
      <c r="A21" s="39"/>
      <c r="B21" s="40"/>
      <c r="C21" s="41"/>
      <c r="D21" s="42"/>
      <c r="E21" s="42"/>
      <c r="F21" s="43"/>
      <c r="G21" s="42"/>
      <c r="H21" s="42"/>
      <c r="I21" s="42"/>
      <c r="J21" s="42"/>
    </row>
    <row r="22" spans="1:10" ht="12.75">
      <c r="A22" s="44"/>
      <c r="B22" s="45"/>
      <c r="C22" s="45"/>
      <c r="D22" s="45"/>
      <c r="E22" s="45"/>
      <c r="F22" s="45"/>
      <c r="G22" s="45"/>
      <c r="H22" s="45"/>
      <c r="I22" s="45"/>
      <c r="J22" s="45"/>
    </row>
    <row r="23" spans="1:10" ht="12.75">
      <c r="A23" s="46"/>
      <c r="B23" s="46"/>
      <c r="C23" s="46"/>
      <c r="D23" s="44"/>
      <c r="E23" s="44"/>
      <c r="F23" s="44"/>
      <c r="G23" s="44"/>
      <c r="H23" s="44"/>
      <c r="I23" s="44"/>
      <c r="J23" s="44"/>
    </row>
    <row r="24" spans="1:10" ht="12.75">
      <c r="A24" s="44"/>
      <c r="B24" s="44"/>
      <c r="C24" s="44"/>
      <c r="D24" s="44"/>
      <c r="E24" s="44"/>
      <c r="F24" s="44"/>
      <c r="G24" s="44"/>
      <c r="H24" s="44"/>
      <c r="I24" s="44"/>
      <c r="J24" s="44"/>
    </row>
    <row r="25" spans="1:10" ht="12.75">
      <c r="A25" s="44"/>
      <c r="B25" s="44"/>
      <c r="C25" s="44"/>
      <c r="D25" s="44"/>
      <c r="E25" s="44"/>
      <c r="F25" s="44"/>
      <c r="G25" s="44"/>
      <c r="H25" s="44"/>
      <c r="I25" s="44"/>
      <c r="J25" s="44"/>
    </row>
    <row r="26" spans="1:10" ht="12.75">
      <c r="A26" s="44"/>
      <c r="B26" s="44"/>
      <c r="C26" s="44"/>
      <c r="D26" s="44"/>
      <c r="E26" s="44"/>
      <c r="F26" s="44"/>
      <c r="G26" s="44"/>
      <c r="H26" s="44"/>
      <c r="I26" s="44"/>
      <c r="J26" s="44"/>
    </row>
    <row r="32" ht="12.75">
      <c r="I32" s="47"/>
    </row>
  </sheetData>
  <mergeCells count="9">
    <mergeCell ref="A1:J1"/>
    <mergeCell ref="A3:J3"/>
    <mergeCell ref="A4:J4"/>
    <mergeCell ref="A6:A9"/>
    <mergeCell ref="D8:D9"/>
    <mergeCell ref="E8:E9"/>
    <mergeCell ref="H8:H9"/>
    <mergeCell ref="I8:I9"/>
    <mergeCell ref="J8:J9"/>
  </mergeCells>
  <printOptions horizontalCentered="1"/>
  <pageMargins left="0.7874015748031497" right="0.7874015748031497" top="0.5905511811023623" bottom="0.984251968503937" header="0" footer="0"/>
  <pageSetup fitToHeight="1" fitToWidth="1" horizontalDpi="600" verticalDpi="600" orientation="portrait" paperSize="9" scale="65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Ministerio de Agricultura Pesca y Alimentación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jlopezperez</dc:creator>
  <cp:keywords/>
  <dc:description/>
  <cp:lastModifiedBy>jlopezperez</cp:lastModifiedBy>
  <dcterms:created xsi:type="dcterms:W3CDTF">2011-03-08T13:47:05Z</dcterms:created>
  <dcterms:modified xsi:type="dcterms:W3CDTF">2011-03-08T13:47:13Z</dcterms:modified>
  <cp:category/>
  <cp:version/>
  <cp:contentType/>
  <cp:contentStatus/>
</cp:coreProperties>
</file>