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'5.6.1'!$A$1:$O$101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'5.6.1'!$C$46:$G$47</definedName>
    <definedName name="TABLE_2" localSheetId="0">'5.6.1'!$C$46:$G$47</definedName>
    <definedName name="TABLE_3" localSheetId="0">'5.6.1'!$C$46:$G$47</definedName>
    <definedName name="TABLE_4" localSheetId="0">'5.6.1'!$C$46:$G$47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<sst xmlns="http://schemas.openxmlformats.org/spreadsheetml/2006/main" count="65" uniqueCount="53">
  <si>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</si>
  <si>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</si>
  <si>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</si>
  <si>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</si>
  <si>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</si>
  <si>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</si>
  <si>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</si>
  <si>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</si>
  <si>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</si>
  <si>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</si>
  <si>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</si>
  <si>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Total</t>
    </r>
    <r>
      <rPr>
        <vertAlign val="superscript"/>
        <sz val="10"/>
        <rFont val="Arial"/>
        <family val="2"/>
      </rPr>
      <t xml:space="preserve"> </t>
    </r>
  </si>
  <si>
    <t>Rama Agraria</t>
  </si>
  <si>
    <t xml:space="preserve">Pesca 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</si>
  <si>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</si>
  <si>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</si>
  <si>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</si>
  <si>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</si>
  <si>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</si>
  <si>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</si>
  <si>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</si>
  <si>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</si>
  <si>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</si>
  <si>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</si>
  <si>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</si>
  <si>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I.N.E.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</si>
  <si>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</si>
  <si>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</si>
  <si>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</si>
  <si>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</si>
  <si>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</si>
  <si>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</si>
  <si>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</si>
  <si>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</si>
  <si>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</si>
  <si>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</si>
  <si>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</si>
  <si>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</si>
  <si>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</si>
  <si>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</si>
  <si>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</si>
  <si>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</si>
  <si>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</si>
  <si>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</si>
  <si>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</si>
  <si>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</si>
  <si>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</si>
  <si>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</si>
  <si>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</si>
  <si>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r>
      <t xml:space="preserve">2007 </t>
    </r>
    <r>
      <rPr>
        <vertAlign val="superscript"/>
        <sz val="10"/>
        <rFont val="Arial"/>
        <family val="2"/>
      </rPr>
      <t>(2)</t>
    </r>
  </si>
  <si>
    <t>22 Edición, artes gráficas y reproducción de soportes grabados</t>
  </si>
  <si>
    <t>36 Fabricación de muebles; otras industrias manufactureras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</si>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</sst>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Courier New"/>
      <family val="3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0" fillId="2" borderId="5" xfId="21" applyFont="1" applyFill="1" applyBorder="1" applyAlignment="1" applyProtection="1">
      <alignment horizontal="left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6" xfId="0" applyNumberFormat="1" applyFill="1" applyBorder="1" applyAlignment="1">
      <alignment horizontal="right" indent="1"/>
    </xf>
    <xf numFmtId="3" fontId="10" fillId="2" borderId="0" xfId="0" applyNumberFormat="1" applyFont="1" applyFill="1" applyBorder="1" applyAlignment="1">
      <alignment/>
    </xf>
    <xf numFmtId="4" fontId="4" fillId="2" borderId="0" xfId="0" applyFont="1" applyFill="1" applyBorder="1" applyAlignment="1">
      <alignment horizontal="right"/>
    </xf>
    <xf numFmtId="191" fontId="11" fillId="2" borderId="0" xfId="0" applyNumberFormat="1" applyFont="1" applyFill="1" applyAlignment="1">
      <alignment vertical="center"/>
    </xf>
    <xf numFmtId="0" fontId="0" fillId="2" borderId="5" xfId="21" applyFont="1" applyFill="1" applyBorder="1" applyAlignment="1" applyProtection="1" quotePrefix="1">
      <alignment horizontal="left"/>
      <protection/>
    </xf>
    <xf numFmtId="191" fontId="4" fillId="2" borderId="0" xfId="0" applyNumberFormat="1" applyFont="1" applyFill="1" applyAlignment="1" applyProtection="1">
      <alignment vertical="center"/>
      <protection/>
    </xf>
    <xf numFmtId="0" fontId="0" fillId="3" borderId="2" xfId="21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2" borderId="7" xfId="21" applyFont="1" applyFill="1" applyBorder="1" applyProtection="1">
      <alignment/>
      <protection/>
    </xf>
    <xf numFmtId="191" fontId="0" fillId="2" borderId="7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3" fontId="0" fillId="0" borderId="7" xfId="0" applyNumberFormat="1" applyFont="1" applyFill="1" applyBorder="1" applyAlignment="1">
      <alignment horizontal="right" indent="1"/>
    </xf>
    <xf numFmtId="0" fontId="7" fillId="2" borderId="0" xfId="21" applyFont="1" applyFill="1" applyProtection="1">
      <alignment/>
      <protection/>
    </xf>
    <xf numFmtId="191" fontId="10" fillId="2" borderId="0" xfId="0" applyNumberFormat="1" applyFont="1" applyFill="1" applyAlignment="1">
      <alignment/>
    </xf>
    <xf numFmtId="191" fontId="0" fillId="2" borderId="0" xfId="21" applyNumberFormat="1" applyFont="1" applyFill="1" applyProtection="1">
      <alignment/>
      <protection/>
    </xf>
    <xf numFmtId="0" fontId="0" fillId="2" borderId="0" xfId="21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191" fontId="0" fillId="2" borderId="8" xfId="0" applyNumberFormat="1" applyFill="1" applyBorder="1" applyAlignment="1">
      <alignment horizontal="right" indent="1"/>
    </xf>
    <xf numFmtId="0" fontId="0" fillId="2" borderId="9" xfId="0" applyFill="1" applyBorder="1" applyAlignment="1">
      <alignment horizontal="left"/>
    </xf>
    <xf numFmtId="191" fontId="0" fillId="2" borderId="4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9" xfId="21" applyFont="1" applyFill="1" applyBorder="1" applyAlignment="1" applyProtection="1">
      <alignment horizontal="left"/>
      <protection/>
    </xf>
    <xf numFmtId="191" fontId="0" fillId="2" borderId="0" xfId="0" applyNumberFormat="1" applyFill="1" applyBorder="1" applyAlignment="1">
      <alignment/>
    </xf>
    <xf numFmtId="191" fontId="0" fillId="2" borderId="0" xfId="0" applyNumberFormat="1" applyFont="1" applyFill="1" applyBorder="1" applyAlignment="1">
      <alignment/>
    </xf>
    <xf numFmtId="191" fontId="10" fillId="2" borderId="0" xfId="0" applyNumberFormat="1" applyFont="1" applyFill="1" applyBorder="1" applyAlignment="1">
      <alignment horizontal="right"/>
    </xf>
    <xf numFmtId="191" fontId="10" fillId="2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left" vertical="justify" wrapText="1"/>
    </xf>
    <xf numFmtId="0" fontId="0" fillId="0" borderId="0" xfId="0" applyBorder="1" applyAlignment="1">
      <alignment/>
    </xf>
    <xf numFmtId="0" fontId="9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191" fontId="0" fillId="2" borderId="0" xfId="0" applyNumberFormat="1" applyFill="1" applyAlignment="1">
      <alignment/>
    </xf>
    <xf numFmtId="49" fontId="12" fillId="2" borderId="0" xfId="0" applyNumberFormat="1" applyFont="1" applyFill="1" applyAlignment="1">
      <alignment horizontal="left"/>
    </xf>
    <xf numFmtId="191" fontId="12" fillId="2" borderId="0" xfId="0" applyNumberFormat="1" applyFont="1" applyFill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1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6" fillId="0" borderId="0" xfId="21" applyFont="1" applyFill="1" applyAlignment="1" applyProtection="1">
      <alignment horizontal="center"/>
      <protection/>
    </xf>
    <xf numFmtId="0" fontId="6" fillId="2" borderId="0" xfId="21" applyFont="1" applyFill="1" applyAlignment="1" applyProtection="1">
      <alignment horizontal="center"/>
      <protection/>
    </xf>
    <xf numFmtId="0" fontId="0" fillId="3" borderId="11" xfId="21" applyFont="1" applyFill="1" applyBorder="1" applyAlignment="1" applyProtection="1">
      <alignment horizontal="center"/>
      <protection/>
    </xf>
    <xf numFmtId="0" fontId="0" fillId="3" borderId="12" xfId="2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4" xfId="21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3" borderId="15" xfId="21" applyFont="1" applyFill="1" applyBorder="1" applyAlignment="1" applyProtection="1">
      <alignment horizontal="center" vertical="center"/>
      <protection/>
    </xf>
    <xf numFmtId="0" fontId="0" fillId="3" borderId="5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 vertical="center" wrapText="1"/>
      <protection/>
    </xf>
    <xf numFmtId="0" fontId="0" fillId="3" borderId="16" xfId="21" applyFont="1" applyFill="1" applyBorder="1" applyAlignment="1" applyProtection="1">
      <alignment horizontal="center" vertical="center" wrapText="1"/>
      <protection/>
    </xf>
    <xf numFmtId="0" fontId="0" fillId="3" borderId="6" xfId="21" applyFont="1" applyFill="1" applyBorder="1" applyAlignment="1" applyProtection="1">
      <alignment horizontal="center" vertical="center" wrapText="1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3" fontId="0" fillId="3" borderId="14" xfId="0" applyNumberFormat="1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91" fontId="4" fillId="3" borderId="8" xfId="0" applyNumberFormat="1" applyFont="1" applyFill="1" applyBorder="1" applyAlignment="1" applyProtection="1">
      <alignment horizontal="center" vertical="center" wrapText="1"/>
      <protection/>
    </xf>
    <xf numFmtId="191" fontId="4" fillId="3" borderId="6" xfId="0" applyNumberFormat="1" applyFont="1" applyFill="1" applyBorder="1" applyAlignment="1" applyProtection="1">
      <alignment horizontal="center" vertical="center" wrapText="1"/>
      <protection/>
    </xf>
    <xf numFmtId="191" fontId="4" fillId="3" borderId="10" xfId="0" applyNumberFormat="1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7" xfId="21" applyFont="1" applyFill="1" applyBorder="1" applyAlignment="1" applyProtection="1">
      <alignment horizontal="center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8" xfId="2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525"/>
          <c:w val="0.8885"/>
          <c:h val="0.847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'5.6.1'!$A$11:$A$17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'5.6.1'!$C$11:$C$17</c:f>
              <c:numCache>
                <c:ptCount val="7"/>
                <c:pt idx="0">
                  <c:v>1207.325</c:v>
                </c:pt>
                <c:pt idx="1">
                  <c:v>1174.6</c:v>
                </c:pt>
                <c:pt idx="2">
                  <c:v>1172.425</c:v>
                </c:pt>
                <c:pt idx="3">
                  <c:v>1167.625</c:v>
                </c:pt>
                <c:pt idx="4">
                  <c:v>1108.2</c:v>
                </c:pt>
                <c:pt idx="5">
                  <c:v>1035.025</c:v>
                </c:pt>
                <c:pt idx="6">
                  <c:v>1022.3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'5.6.1'!$F$11:$F$17</c:f>
              <c:numCache>
                <c:ptCount val="7"/>
                <c:pt idx="0">
                  <c:v>3382.7749999999996</c:v>
                </c:pt>
                <c:pt idx="1">
                  <c:v>3430.2250000000004</c:v>
                </c:pt>
                <c:pt idx="2">
                  <c:v>3455.3</c:v>
                </c:pt>
                <c:pt idx="3">
                  <c:v>3458.3</c:v>
                </c:pt>
                <c:pt idx="4">
                  <c:v>3441.1749999999997</c:v>
                </c:pt>
                <c:pt idx="5">
                  <c:v>3438.3250000000003</c:v>
                </c:pt>
                <c:pt idx="6">
                  <c:v>3397.425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'5.6.1'!$G$11:$G$17</c:f>
              <c:numCache>
                <c:ptCount val="7"/>
                <c:pt idx="0">
                  <c:v>480.9</c:v>
                </c:pt>
                <c:pt idx="1">
                  <c:v>489.575</c:v>
                </c:pt>
                <c:pt idx="2">
                  <c:v>504</c:v>
                </c:pt>
                <c:pt idx="3">
                  <c:v>508.05</c:v>
                </c:pt>
                <c:pt idx="4">
                  <c:v>520.85</c:v>
                </c:pt>
                <c:pt idx="5">
                  <c:v>527.375</c:v>
                </c:pt>
                <c:pt idx="6">
                  <c:v>529</c:v>
                </c:pt>
              </c:numCache>
            </c:numRef>
          </c:val>
          <c:smooth val="0"/>
        </c:ser>
        <c:marker val="1"/>
        <c:axId val="10060885"/>
        <c:axId val="23439102"/>
      </c:line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39102"/>
        <c:crosses val="autoZero"/>
        <c:auto val="1"/>
        <c:lblOffset val="100"/>
        <c:tickLblSkip val="1"/>
        <c:noMultiLvlLbl val="0"/>
      </c:catAx>
      <c:valAx>
        <c:axId val="2343910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60885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0567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1825"/>
          <c:w val="0.8185"/>
          <c:h val="0.88175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'5.6.1'!$A$11:$A$17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'5.6.1'!$K$11:$K$17</c:f>
              <c:numCache>
                <c:ptCount val="7"/>
                <c:pt idx="0">
                  <c:v>2055.35</c:v>
                </c:pt>
                <c:pt idx="1">
                  <c:v>2189.3</c:v>
                </c:pt>
                <c:pt idx="2">
                  <c:v>2312.375</c:v>
                </c:pt>
                <c:pt idx="3">
                  <c:v>2462.45</c:v>
                </c:pt>
                <c:pt idx="4">
                  <c:v>2509.15</c:v>
                </c:pt>
                <c:pt idx="5">
                  <c:v>2704.5750000000003</c:v>
                </c:pt>
                <c:pt idx="6">
                  <c:v>2880.7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'5.6.1'!$A$11:$A$17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'5.6.1'!$L$11:$L$17</c:f>
              <c:numCache>
                <c:ptCount val="7"/>
                <c:pt idx="0">
                  <c:v>10802.05</c:v>
                </c:pt>
                <c:pt idx="1">
                  <c:v>11357.85</c:v>
                </c:pt>
                <c:pt idx="2">
                  <c:v>11954.524999999998</c:v>
                </c:pt>
                <c:pt idx="3">
                  <c:v>12490.475</c:v>
                </c:pt>
                <c:pt idx="4">
                  <c:v>13009.25</c:v>
                </c:pt>
                <c:pt idx="5">
                  <c:v>13675.1</c:v>
                </c:pt>
                <c:pt idx="6">
                  <c:v>14185.075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'5.6.1'!$M$7:$M$10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'5.6.1'!$A$11:$A$17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'5.6.1'!$M$11:$M$17</c:f>
              <c:numCache>
                <c:ptCount val="7"/>
                <c:pt idx="0">
                  <c:v>603.2000000000007</c:v>
                </c:pt>
                <c:pt idx="1">
                  <c:v>633.6249999999982</c:v>
                </c:pt>
                <c:pt idx="2">
                  <c:v>643.4750000000022</c:v>
                </c:pt>
                <c:pt idx="3">
                  <c:v>605.5500000000011</c:v>
                </c:pt>
                <c:pt idx="4">
                  <c:v>817.9250000000011</c:v>
                </c:pt>
                <c:pt idx="5">
                  <c:v>731.774999999996</c:v>
                </c:pt>
                <c:pt idx="6">
                  <c:v>704</c:v>
                </c:pt>
              </c:numCache>
            </c:numRef>
          </c:val>
          <c:smooth val="0"/>
        </c:ser>
        <c:marker val="1"/>
        <c:axId val="9625327"/>
        <c:axId val="19519080"/>
      </c:lineChart>
      <c:catAx>
        <c:axId val="962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19080"/>
        <c:crosses val="autoZero"/>
        <c:auto val="1"/>
        <c:lblOffset val="100"/>
        <c:tickLblSkip val="1"/>
        <c:noMultiLvlLbl val="0"/>
      </c:catAx>
      <c:valAx>
        <c:axId val="195190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2532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39"/>
          <c:y val="0.4325"/>
          <c:w val="0.14825"/>
          <c:h val="0.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0742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3275"/>
          <c:w val="0.73675"/>
          <c:h val="0.8672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'5.6.1'!$A$37:$A$43</c:f>
              <c:str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 (2)</c:v>
                </c:pt>
              </c:strCache>
            </c:strRef>
          </c:cat>
          <c:val>
            <c:numRef>
              <c:f>'5.6.1'!$B$37:$B$43</c:f>
              <c:numCache>
                <c:ptCount val="7"/>
                <c:pt idx="0">
                  <c:v>16.325</c:v>
                </c:pt>
                <c:pt idx="1">
                  <c:v>16.875</c:v>
                </c:pt>
                <c:pt idx="2">
                  <c:v>19.325</c:v>
                </c:pt>
                <c:pt idx="3">
                  <c:v>19.85</c:v>
                </c:pt>
                <c:pt idx="4">
                  <c:v>18.6</c:v>
                </c:pt>
                <c:pt idx="5">
                  <c:v>20.125</c:v>
                </c:pt>
                <c:pt idx="6">
                  <c:v>21.75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'5.6.1'!$A$37:$A$43</c:f>
              <c:str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 (2)</c:v>
                </c:pt>
              </c:strCache>
            </c:strRef>
          </c:cat>
          <c:val>
            <c:numRef>
              <c:f>'5.6.1'!$C$37:$C$43</c:f>
              <c:numCache>
                <c:ptCount val="7"/>
                <c:pt idx="0">
                  <c:v>68.55</c:v>
                </c:pt>
                <c:pt idx="1">
                  <c:v>62.45</c:v>
                </c:pt>
                <c:pt idx="2">
                  <c:v>63.025</c:v>
                </c:pt>
                <c:pt idx="3">
                  <c:v>67.3</c:v>
                </c:pt>
                <c:pt idx="4">
                  <c:v>72.675</c:v>
                </c:pt>
                <c:pt idx="5">
                  <c:v>79.525</c:v>
                </c:pt>
                <c:pt idx="6">
                  <c:v>74.05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'5.6.1'!$A$37:$A$43</c:f>
              <c:str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 (2)</c:v>
                </c:pt>
              </c:strCache>
            </c:strRef>
          </c:cat>
          <c:val>
            <c:numRef>
              <c:f>'5.6.1'!$D$37:$D$43</c:f>
              <c:numCache>
                <c:ptCount val="7"/>
                <c:pt idx="0">
                  <c:v>33.15</c:v>
                </c:pt>
                <c:pt idx="1">
                  <c:v>32.175</c:v>
                </c:pt>
                <c:pt idx="2">
                  <c:v>41.45</c:v>
                </c:pt>
                <c:pt idx="3">
                  <c:v>41.375</c:v>
                </c:pt>
                <c:pt idx="4">
                  <c:v>37.35</c:v>
                </c:pt>
                <c:pt idx="5">
                  <c:v>43.35</c:v>
                </c:pt>
                <c:pt idx="6">
                  <c:v>40.6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'5.6.1'!$E$37:$E$43</c:f>
              <c:numCache>
                <c:ptCount val="7"/>
                <c:pt idx="0">
                  <c:v>59.225</c:v>
                </c:pt>
                <c:pt idx="1">
                  <c:v>64.7</c:v>
                </c:pt>
                <c:pt idx="2">
                  <c:v>75.075</c:v>
                </c:pt>
                <c:pt idx="3">
                  <c:v>79.25</c:v>
                </c:pt>
                <c:pt idx="4">
                  <c:v>94.1</c:v>
                </c:pt>
                <c:pt idx="5">
                  <c:v>91.325</c:v>
                </c:pt>
                <c:pt idx="6">
                  <c:v>92.775</c:v>
                </c:pt>
              </c:numCache>
            </c:numRef>
          </c:val>
          <c:smooth val="0"/>
        </c:ser>
        <c:marker val="1"/>
        <c:axId val="41453993"/>
        <c:axId val="37541618"/>
      </c:lineChart>
      <c:catAx>
        <c:axId val="4145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41618"/>
        <c:crosses val="autoZero"/>
        <c:auto val="1"/>
        <c:lblOffset val="100"/>
        <c:tickLblSkip val="1"/>
        <c:noMultiLvlLbl val="0"/>
      </c:catAx>
      <c:valAx>
        <c:axId val="3754161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45399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"/>
          <c:y val="0.3665"/>
          <c:w val="0.25"/>
          <c:h val="0.298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47</xdr:row>
      <xdr:rowOff>0</xdr:rowOff>
    </xdr:from>
    <xdr:to>
      <xdr:col>11</xdr:col>
      <xdr:colOff>600075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771525" y="9067800"/>
        <a:ext cx="98583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78</xdr:row>
      <xdr:rowOff>123825</xdr:rowOff>
    </xdr:from>
    <xdr:to>
      <xdr:col>11</xdr:col>
      <xdr:colOff>638175</xdr:colOff>
      <xdr:row>95</xdr:row>
      <xdr:rowOff>142875</xdr:rowOff>
    </xdr:to>
    <xdr:graphicFrame>
      <xdr:nvGraphicFramePr>
        <xdr:cNvPr id="2" name="Chart 2"/>
        <xdr:cNvGraphicFramePr/>
      </xdr:nvGraphicFramePr>
      <xdr:xfrm>
        <a:off x="762000" y="14211300"/>
        <a:ext cx="9906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62</xdr:row>
      <xdr:rowOff>9525</xdr:rowOff>
    </xdr:from>
    <xdr:to>
      <xdr:col>11</xdr:col>
      <xdr:colOff>638175</xdr:colOff>
      <xdr:row>77</xdr:row>
      <xdr:rowOff>47625</xdr:rowOff>
    </xdr:to>
    <xdr:graphicFrame>
      <xdr:nvGraphicFramePr>
        <xdr:cNvPr id="3" name="Chart 3"/>
        <xdr:cNvGraphicFramePr/>
      </xdr:nvGraphicFramePr>
      <xdr:xfrm>
        <a:off x="762000" y="11506200"/>
        <a:ext cx="9906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88"/>
  <sheetViews>
    <sheetView showGridLines="0" tabSelected="1" zoomScale="75" zoomScaleNormal="75" workbookViewId="0" topLeftCell="A4">
      <selection activeCell="A32" sqref="A32:E32"/>
    </sheetView>
  </sheetViews>
  <sheetFormatPr defaultColWidth="11.421875" defaultRowHeight="12.75"/>
  <cols>
    <col min="1" max="2" width="11.7109375" style="1" customWidth="1"/>
    <col min="3" max="3" width="15.7109375" style="1" customWidth="1"/>
    <col min="4" max="4" width="11.7109375" style="1" customWidth="1"/>
    <col min="5" max="5" width="11.421875" style="1" customWidth="1"/>
    <col min="6" max="7" width="11.7109375" style="1" customWidth="1"/>
    <col min="8" max="8" width="17.140625" style="1" customWidth="1"/>
    <col min="9" max="9" width="16.140625" style="1" customWidth="1"/>
    <col min="10" max="10" width="18.7109375" style="1" customWidth="1"/>
    <col min="11" max="11" width="12.7109375" style="1" customWidth="1"/>
    <col min="12" max="12" width="12.57421875" style="1" customWidth="1"/>
    <col min="13" max="13" width="14.28125" style="1" customWidth="1"/>
    <col min="14" max="14" width="12.7109375" style="1" customWidth="1"/>
    <col min="15" max="15" width="15.421875" style="1" customWidth="1"/>
    <col min="16" max="16" width="15.140625" style="1" customWidth="1"/>
    <col min="17" max="17" width="14.28125" style="1" customWidth="1"/>
    <col min="18" max="18" width="13.7109375" style="1" customWidth="1"/>
    <col min="19" max="19" width="10.57421875" style="1" customWidth="1"/>
    <col min="20" max="20" width="13.28125" style="1" customWidth="1"/>
    <col min="21" max="21" width="11.28125" style="1" customWidth="1"/>
    <col min="22" max="22" width="12.00390625" style="1" customWidth="1"/>
    <col min="23" max="23" width="12.140625" style="1" customWidth="1"/>
    <col min="24" max="24" width="11.8515625" style="1" customWidth="1"/>
    <col min="25" max="25" width="30.7109375" style="1" customWidth="1"/>
    <col min="26" max="26" width="11.28125" style="1" customWidth="1"/>
    <col min="27" max="27" width="11.7109375" style="1" customWidth="1"/>
    <col min="28" max="28" width="10.7109375" style="1" customWidth="1"/>
    <col min="29" max="29" width="17.7109375" style="1" customWidth="1"/>
    <col min="30" max="30" width="8.57421875" style="1" customWidth="1"/>
    <col min="31" max="31" width="8.140625" style="1" customWidth="1"/>
    <col min="32" max="32" width="9.7109375" style="1" customWidth="1"/>
    <col min="33" max="33" width="10.7109375" style="1" customWidth="1"/>
    <col min="34" max="16384" width="11.421875" style="1" customWidth="1"/>
  </cols>
  <sheetData>
    <row r="1" spans="1:13" ht="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66" t="s">
        <v>4</v>
      </c>
      <c r="B7" s="63" t="s">
        <v>5</v>
      </c>
      <c r="C7" s="57" t="s">
        <v>6</v>
      </c>
      <c r="D7" s="58"/>
      <c r="E7" s="59"/>
      <c r="F7" s="57" t="s">
        <v>7</v>
      </c>
      <c r="G7" s="58"/>
      <c r="H7" s="58"/>
      <c r="I7" s="58"/>
      <c r="J7" s="58"/>
      <c r="K7" s="63" t="s">
        <v>8</v>
      </c>
      <c r="L7" s="63" t="s">
        <v>9</v>
      </c>
      <c r="M7" s="60" t="s">
        <v>10</v>
      </c>
    </row>
    <row r="8" spans="1:49" ht="12.75">
      <c r="A8" s="67"/>
      <c r="B8" s="52"/>
      <c r="C8" s="51" t="s">
        <v>11</v>
      </c>
      <c r="D8" s="18" t="s">
        <v>12</v>
      </c>
      <c r="E8" s="51" t="s">
        <v>13</v>
      </c>
      <c r="F8" s="51" t="s">
        <v>14</v>
      </c>
      <c r="G8" s="18" t="s">
        <v>15</v>
      </c>
      <c r="H8" s="4" t="s">
        <v>16</v>
      </c>
      <c r="I8" s="4" t="s">
        <v>17</v>
      </c>
      <c r="J8" s="4" t="s">
        <v>18</v>
      </c>
      <c r="K8" s="52"/>
      <c r="L8" s="52"/>
      <c r="M8" s="61"/>
      <c r="AC8" s="49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6"/>
    </row>
    <row r="9" spans="1:49" ht="12.75">
      <c r="A9" s="67"/>
      <c r="B9" s="52"/>
      <c r="C9" s="52"/>
      <c r="D9" s="69"/>
      <c r="E9" s="52"/>
      <c r="F9" s="52"/>
      <c r="G9" s="19"/>
      <c r="H9" s="7" t="s">
        <v>19</v>
      </c>
      <c r="I9" s="7" t="s">
        <v>20</v>
      </c>
      <c r="J9" s="7" t="s">
        <v>21</v>
      </c>
      <c r="K9" s="52"/>
      <c r="L9" s="52"/>
      <c r="M9" s="61"/>
      <c r="AC9" s="5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5" customHeight="1" thickBot="1">
      <c r="A10" s="68"/>
      <c r="B10" s="53"/>
      <c r="C10" s="53"/>
      <c r="D10" s="70"/>
      <c r="E10" s="53"/>
      <c r="F10" s="53"/>
      <c r="G10" s="64"/>
      <c r="H10" s="8" t="s">
        <v>22</v>
      </c>
      <c r="I10" s="8" t="s">
        <v>23</v>
      </c>
      <c r="J10" s="8" t="s">
        <v>24</v>
      </c>
      <c r="K10" s="53"/>
      <c r="L10" s="53"/>
      <c r="M10" s="62"/>
      <c r="X10"/>
      <c r="Y10"/>
      <c r="Z10"/>
      <c r="AA10"/>
      <c r="AC10" s="50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6"/>
    </row>
    <row r="11" spans="1:49" ht="13.5">
      <c r="A11" s="10">
        <v>2001</v>
      </c>
      <c r="B11" s="11">
        <v>18050.7</v>
      </c>
      <c r="C11" s="11">
        <v>1207.325</v>
      </c>
      <c r="D11" s="11">
        <v>1140.9</v>
      </c>
      <c r="E11" s="11">
        <v>66.425</v>
      </c>
      <c r="F11" s="11">
        <v>3382.7749999999996</v>
      </c>
      <c r="G11" s="11">
        <v>480.9</v>
      </c>
      <c r="H11" s="11">
        <v>129.775</v>
      </c>
      <c r="I11" s="11">
        <v>242.475</v>
      </c>
      <c r="J11" s="11">
        <v>238.15</v>
      </c>
      <c r="K11" s="11">
        <v>2055.35</v>
      </c>
      <c r="L11" s="11">
        <v>10802.05</v>
      </c>
      <c r="M11" s="12">
        <v>603.2000000000007</v>
      </c>
      <c r="N11" s="13"/>
      <c r="O11"/>
      <c r="P11"/>
      <c r="Q11"/>
      <c r="R11"/>
      <c r="S11"/>
      <c r="T11"/>
      <c r="U11"/>
      <c r="V11"/>
      <c r="W11"/>
      <c r="X11"/>
      <c r="Y11"/>
      <c r="Z11"/>
      <c r="AA11"/>
      <c r="AC11" s="9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6"/>
    </row>
    <row r="12" spans="1:49" ht="13.5">
      <c r="A12" s="10">
        <v>2002</v>
      </c>
      <c r="B12" s="11">
        <v>18785.6</v>
      </c>
      <c r="C12" s="11">
        <v>1174.6</v>
      </c>
      <c r="D12" s="11">
        <v>1117</v>
      </c>
      <c r="E12" s="11">
        <v>57.6</v>
      </c>
      <c r="F12" s="11">
        <v>3430.2250000000004</v>
      </c>
      <c r="G12" s="11">
        <v>489.575</v>
      </c>
      <c r="H12" s="11">
        <v>132.3</v>
      </c>
      <c r="I12" s="11">
        <v>253.525</v>
      </c>
      <c r="J12" s="11">
        <v>231.6</v>
      </c>
      <c r="K12" s="11">
        <v>2189.3</v>
      </c>
      <c r="L12" s="11">
        <v>11357.85</v>
      </c>
      <c r="M12" s="12">
        <v>633.6249999999982</v>
      </c>
      <c r="N12" s="13"/>
      <c r="O12"/>
      <c r="P12"/>
      <c r="Q12"/>
      <c r="R12"/>
      <c r="S12"/>
      <c r="T12"/>
      <c r="U12"/>
      <c r="V12"/>
      <c r="W12"/>
      <c r="X12"/>
      <c r="Y12"/>
      <c r="Z12"/>
      <c r="AA12"/>
      <c r="AC12" s="9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6"/>
    </row>
    <row r="13" spans="1:49" ht="13.5">
      <c r="A13" s="10">
        <v>2003</v>
      </c>
      <c r="B13" s="11">
        <v>19538.1</v>
      </c>
      <c r="C13" s="11">
        <v>1172.425</v>
      </c>
      <c r="D13" s="11">
        <v>1120.45</v>
      </c>
      <c r="E13" s="11">
        <v>51.975</v>
      </c>
      <c r="F13" s="11">
        <v>3455.3</v>
      </c>
      <c r="G13" s="11">
        <v>504</v>
      </c>
      <c r="H13" s="11">
        <v>126.375</v>
      </c>
      <c r="I13" s="11">
        <v>240.925</v>
      </c>
      <c r="J13" s="11">
        <v>254.1</v>
      </c>
      <c r="K13" s="11">
        <v>2312.375</v>
      </c>
      <c r="L13" s="11">
        <v>11954.524999999998</v>
      </c>
      <c r="M13" s="12">
        <v>643.4750000000022</v>
      </c>
      <c r="N13" s="13"/>
      <c r="O13"/>
      <c r="P13"/>
      <c r="Q13"/>
      <c r="R13"/>
      <c r="S13"/>
      <c r="T13"/>
      <c r="U13"/>
      <c r="V13"/>
      <c r="W13"/>
      <c r="X13"/>
      <c r="Y13"/>
      <c r="Z13"/>
      <c r="AA13"/>
      <c r="AC13" s="9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6"/>
    </row>
    <row r="14" spans="1:49" ht="13.5">
      <c r="A14" s="10">
        <v>2004</v>
      </c>
      <c r="B14" s="11">
        <v>20184.4</v>
      </c>
      <c r="C14" s="11">
        <v>1167.625</v>
      </c>
      <c r="D14" s="11">
        <v>1112.225</v>
      </c>
      <c r="E14" s="11">
        <v>55.4</v>
      </c>
      <c r="F14" s="11">
        <v>3458.3</v>
      </c>
      <c r="G14" s="11">
        <v>508.05</v>
      </c>
      <c r="H14" s="11">
        <v>122.45</v>
      </c>
      <c r="I14" s="11">
        <v>266.475</v>
      </c>
      <c r="J14" s="11">
        <v>239.85</v>
      </c>
      <c r="K14" s="11">
        <v>2462.45</v>
      </c>
      <c r="L14" s="11">
        <v>12490.475</v>
      </c>
      <c r="M14" s="12">
        <v>605.5500000000011</v>
      </c>
      <c r="N14" s="13"/>
      <c r="O14" s="15"/>
      <c r="P14" s="15"/>
      <c r="Q14" s="15"/>
      <c r="R14" s="15"/>
      <c r="S14" s="15"/>
      <c r="T14" s="15"/>
      <c r="U14" s="15"/>
      <c r="V14" s="15"/>
      <c r="W14" s="15"/>
      <c r="X14"/>
      <c r="Y14"/>
      <c r="Z14"/>
      <c r="AA14"/>
      <c r="AC14" s="9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6"/>
    </row>
    <row r="15" spans="1:49" ht="13.5">
      <c r="A15" s="16">
        <v>2005</v>
      </c>
      <c r="B15" s="11">
        <v>20885.7</v>
      </c>
      <c r="C15" s="11">
        <v>1108.2</v>
      </c>
      <c r="D15" s="11">
        <v>1046.325</v>
      </c>
      <c r="E15" s="11">
        <v>61.875</v>
      </c>
      <c r="F15" s="11">
        <v>3441.1749999999997</v>
      </c>
      <c r="G15" s="11">
        <v>520.85</v>
      </c>
      <c r="H15" s="11">
        <v>131.275</v>
      </c>
      <c r="I15" s="11">
        <v>251</v>
      </c>
      <c r="J15" s="11">
        <v>236.025</v>
      </c>
      <c r="K15" s="11">
        <v>2509.15</v>
      </c>
      <c r="L15" s="11">
        <v>13009.25</v>
      </c>
      <c r="M15" s="12">
        <v>817.9250000000011</v>
      </c>
      <c r="N15" s="13"/>
      <c r="O15" s="15"/>
      <c r="P15" s="15"/>
      <c r="Q15" s="15"/>
      <c r="R15" s="15"/>
      <c r="S15" s="15"/>
      <c r="T15" s="15"/>
      <c r="U15" s="15"/>
      <c r="V15" s="15"/>
      <c r="W15" s="15"/>
      <c r="X15"/>
      <c r="Y15"/>
      <c r="Z15"/>
      <c r="AA15"/>
      <c r="AC15" s="9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6"/>
    </row>
    <row r="16" spans="1:49" ht="13.5">
      <c r="A16" s="10">
        <v>2006</v>
      </c>
      <c r="B16" s="11">
        <v>21584.8</v>
      </c>
      <c r="C16" s="11">
        <v>1035.025</v>
      </c>
      <c r="D16" s="11">
        <v>980.075</v>
      </c>
      <c r="E16" s="11">
        <v>54.95</v>
      </c>
      <c r="F16" s="11">
        <v>3438.3250000000003</v>
      </c>
      <c r="G16" s="11">
        <v>527.375</v>
      </c>
      <c r="H16" s="11">
        <v>120.025</v>
      </c>
      <c r="I16" s="11">
        <v>245.15</v>
      </c>
      <c r="J16" s="11">
        <v>216.875</v>
      </c>
      <c r="K16" s="11">
        <v>2704.5750000000003</v>
      </c>
      <c r="L16" s="11">
        <v>13675.1</v>
      </c>
      <c r="M16" s="12">
        <v>731.774999999996</v>
      </c>
      <c r="N16" s="13"/>
      <c r="O16" s="15"/>
      <c r="P16" s="15"/>
      <c r="Q16" s="15"/>
      <c r="R16" s="15"/>
      <c r="S16" s="15"/>
      <c r="T16" s="15"/>
      <c r="U16" s="15"/>
      <c r="V16" s="15"/>
      <c r="W16" s="15"/>
      <c r="X16"/>
      <c r="Y16"/>
      <c r="Z16"/>
      <c r="AA16"/>
      <c r="AC16" s="9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6"/>
    </row>
    <row r="17" spans="1:49" ht="13.5" customHeight="1" thickBot="1">
      <c r="A17" s="10">
        <v>2007</v>
      </c>
      <c r="B17" s="11">
        <v>22189.9</v>
      </c>
      <c r="C17" s="11">
        <f>SUM(D17:E17)</f>
        <v>1022.3</v>
      </c>
      <c r="D17" s="11">
        <v>966.9</v>
      </c>
      <c r="E17" s="11">
        <v>55.4</v>
      </c>
      <c r="F17" s="11">
        <v>3397.425</v>
      </c>
      <c r="G17" s="11">
        <v>529</v>
      </c>
      <c r="H17" s="11">
        <v>111.275</v>
      </c>
      <c r="I17" s="11">
        <v>237.375</v>
      </c>
      <c r="J17" s="11">
        <v>232.85</v>
      </c>
      <c r="K17" s="11">
        <v>2880.7</v>
      </c>
      <c r="L17" s="11">
        <v>14185.075</v>
      </c>
      <c r="M17" s="12">
        <v>704</v>
      </c>
      <c r="N17" s="13"/>
      <c r="O17" s="17"/>
      <c r="P17" s="17"/>
      <c r="Q17" s="17"/>
      <c r="R17" s="17"/>
      <c r="S17" s="17"/>
      <c r="T17" s="17"/>
      <c r="U17" s="17"/>
      <c r="V17" s="17"/>
      <c r="W17" s="17"/>
      <c r="X17"/>
      <c r="Y17"/>
      <c r="Z17"/>
      <c r="AA17"/>
      <c r="AC17" s="9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6"/>
    </row>
    <row r="18" spans="1:26" ht="13.5" customHeight="1">
      <c r="A18" s="20" t="s">
        <v>25</v>
      </c>
      <c r="B18" s="21"/>
      <c r="C18" s="21"/>
      <c r="D18" s="21"/>
      <c r="E18" s="22"/>
      <c r="F18" s="22"/>
      <c r="G18" s="23"/>
      <c r="H18" s="22"/>
      <c r="I18" s="22"/>
      <c r="J18" s="22"/>
      <c r="K18" s="22"/>
      <c r="L18" s="22"/>
      <c r="M18" s="23"/>
      <c r="N18" s="13"/>
      <c r="O18" s="17"/>
      <c r="P18" s="17"/>
      <c r="Q18" s="17"/>
      <c r="R18" s="17"/>
      <c r="S18" s="17"/>
      <c r="T18" s="17"/>
      <c r="U18" s="17"/>
      <c r="V18" s="17"/>
      <c r="W18" s="17"/>
      <c r="X18"/>
      <c r="Y18"/>
      <c r="Z18"/>
    </row>
    <row r="19" spans="1:26" ht="13.5" customHeight="1">
      <c r="A19" s="24"/>
      <c r="B19" s="25"/>
      <c r="C19" s="26"/>
      <c r="D19" s="27"/>
      <c r="E19" s="28"/>
      <c r="F19" s="28"/>
      <c r="G19" s="29"/>
      <c r="H19" s="28"/>
      <c r="I19" s="28"/>
      <c r="J19" s="28"/>
      <c r="K19" s="28"/>
      <c r="L19" s="28"/>
      <c r="M19" s="29"/>
      <c r="N19" s="13"/>
      <c r="O19" s="17"/>
      <c r="P19" s="17"/>
      <c r="Q19" s="17"/>
      <c r="R19" s="17"/>
      <c r="S19" s="17"/>
      <c r="T19" s="17"/>
      <c r="U19" s="17"/>
      <c r="V19" s="17"/>
      <c r="W19" s="17"/>
      <c r="X19"/>
      <c r="Y19"/>
      <c r="Z19"/>
    </row>
    <row r="20" spans="1:26" ht="13.5" customHeight="1" thickBot="1">
      <c r="A20" s="24"/>
      <c r="B20" s="25"/>
      <c r="C20" s="27"/>
      <c r="D20" s="27"/>
      <c r="E20" s="28"/>
      <c r="F20" s="28"/>
      <c r="G20" s="29"/>
      <c r="H20" s="28"/>
      <c r="I20" s="28"/>
      <c r="J20" s="28"/>
      <c r="K20" s="28"/>
      <c r="L20" s="28"/>
      <c r="M20" s="29"/>
      <c r="N20" s="13"/>
      <c r="O20" s="17"/>
      <c r="P20" s="17"/>
      <c r="Q20" s="17"/>
      <c r="R20" s="17"/>
      <c r="S20" s="17"/>
      <c r="T20" s="17"/>
      <c r="U20" s="17"/>
      <c r="V20" s="17"/>
      <c r="W20" s="17"/>
      <c r="X20"/>
      <c r="Y20"/>
      <c r="Z20"/>
    </row>
    <row r="21" spans="1:26" ht="13.5" customHeight="1">
      <c r="A21" s="66" t="s">
        <v>4</v>
      </c>
      <c r="B21" s="63" t="s">
        <v>5</v>
      </c>
      <c r="C21" s="57" t="s">
        <v>6</v>
      </c>
      <c r="D21" s="58"/>
      <c r="E21" s="59"/>
      <c r="F21" s="57" t="s">
        <v>7</v>
      </c>
      <c r="G21" s="58"/>
      <c r="H21" s="58"/>
      <c r="I21" s="58"/>
      <c r="J21" s="58"/>
      <c r="K21" s="58"/>
      <c r="L21" s="58"/>
      <c r="M21" s="58"/>
      <c r="N21" s="74" t="s">
        <v>8</v>
      </c>
      <c r="O21" s="79" t="s">
        <v>26</v>
      </c>
      <c r="P21" s="17"/>
      <c r="Q21" s="17"/>
      <c r="R21" s="17"/>
      <c r="S21" s="17"/>
      <c r="T21" s="17"/>
      <c r="U21" s="17"/>
      <c r="V21" s="17"/>
      <c r="W21" s="17"/>
      <c r="X21"/>
      <c r="Y21"/>
      <c r="Z21"/>
    </row>
    <row r="22" spans="1:26" ht="13.5" customHeight="1">
      <c r="A22" s="67"/>
      <c r="B22" s="52"/>
      <c r="C22" s="51" t="s">
        <v>27</v>
      </c>
      <c r="D22" s="18" t="s">
        <v>28</v>
      </c>
      <c r="E22" s="18" t="s">
        <v>29</v>
      </c>
      <c r="F22" s="51" t="s">
        <v>14</v>
      </c>
      <c r="G22" s="69" t="s">
        <v>15</v>
      </c>
      <c r="H22" s="77" t="s">
        <v>30</v>
      </c>
      <c r="I22" s="77" t="s">
        <v>31</v>
      </c>
      <c r="J22" s="77" t="s">
        <v>32</v>
      </c>
      <c r="K22" s="18" t="s">
        <v>33</v>
      </c>
      <c r="L22" s="18" t="s">
        <v>34</v>
      </c>
      <c r="M22" s="71" t="s">
        <v>35</v>
      </c>
      <c r="N22" s="75"/>
      <c r="O22" s="80"/>
      <c r="P22" s="17"/>
      <c r="Q22" s="17"/>
      <c r="R22" s="17"/>
      <c r="S22" s="17"/>
      <c r="T22" s="17"/>
      <c r="U22" s="17"/>
      <c r="V22" s="17"/>
      <c r="W22" s="17"/>
      <c r="X22"/>
      <c r="Y22"/>
      <c r="Z22"/>
    </row>
    <row r="23" spans="1:26" ht="13.5" customHeight="1">
      <c r="A23" s="67"/>
      <c r="B23" s="52"/>
      <c r="C23" s="52"/>
      <c r="D23" s="69"/>
      <c r="E23" s="69"/>
      <c r="F23" s="52"/>
      <c r="G23" s="19"/>
      <c r="H23" s="77"/>
      <c r="I23" s="77"/>
      <c r="J23" s="77"/>
      <c r="K23" s="69"/>
      <c r="L23" s="69"/>
      <c r="M23" s="72"/>
      <c r="N23" s="75"/>
      <c r="O23" s="80"/>
      <c r="P23" s="17"/>
      <c r="Q23" s="17"/>
      <c r="R23" s="17"/>
      <c r="S23" s="17"/>
      <c r="T23" s="17"/>
      <c r="U23" s="17"/>
      <c r="V23" s="17"/>
      <c r="W23" s="17"/>
      <c r="X23"/>
      <c r="Y23"/>
      <c r="Z23"/>
    </row>
    <row r="24" spans="1:26" ht="57.75" customHeight="1" thickBot="1">
      <c r="A24" s="68"/>
      <c r="B24" s="53"/>
      <c r="C24" s="53"/>
      <c r="D24" s="70"/>
      <c r="E24" s="70"/>
      <c r="F24" s="53"/>
      <c r="G24" s="64"/>
      <c r="H24" s="78"/>
      <c r="I24" s="78"/>
      <c r="J24" s="78"/>
      <c r="K24" s="70"/>
      <c r="L24" s="70"/>
      <c r="M24" s="73"/>
      <c r="N24" s="76"/>
      <c r="O24" s="81"/>
      <c r="P24" s="17"/>
      <c r="Q24" s="17"/>
      <c r="R24" s="17"/>
      <c r="S24" s="17"/>
      <c r="T24" s="17"/>
      <c r="U24" s="17"/>
      <c r="V24" s="17"/>
      <c r="W24" s="17"/>
      <c r="X24"/>
      <c r="Y24"/>
      <c r="Z24"/>
    </row>
    <row r="25" spans="1:26" ht="13.5" customHeight="1">
      <c r="A25" s="10" t="s">
        <v>36</v>
      </c>
      <c r="B25" s="11">
        <v>22848.25</v>
      </c>
      <c r="C25" s="11">
        <v>851.2</v>
      </c>
      <c r="D25" s="11">
        <v>863.775</v>
      </c>
      <c r="E25" s="11">
        <v>50.525</v>
      </c>
      <c r="F25" s="11">
        <v>3151.7</v>
      </c>
      <c r="G25" s="11">
        <v>479.675</v>
      </c>
      <c r="H25" s="11">
        <v>61.4</v>
      </c>
      <c r="I25" s="11">
        <v>113.575</v>
      </c>
      <c r="J25" s="11">
        <v>49.575</v>
      </c>
      <c r="K25" s="11">
        <v>110.4</v>
      </c>
      <c r="L25" s="11">
        <v>188.825</v>
      </c>
      <c r="M25" s="11">
        <v>57.225</v>
      </c>
      <c r="N25" s="11">
        <v>2877.8</v>
      </c>
      <c r="O25" s="30">
        <v>447</v>
      </c>
      <c r="P25" s="17"/>
      <c r="Q25" s="17"/>
      <c r="R25" s="17"/>
      <c r="S25" s="17"/>
      <c r="T25" s="17"/>
      <c r="U25" s="17"/>
      <c r="V25" s="17"/>
      <c r="W25" s="17"/>
      <c r="X25"/>
      <c r="Y25"/>
      <c r="Z25"/>
    </row>
    <row r="26" spans="1:15" s="6" customFormat="1" ht="12.75">
      <c r="A26" s="10">
        <v>2009</v>
      </c>
      <c r="B26" s="11">
        <v>23037.475</v>
      </c>
      <c r="C26" s="11">
        <v>979.3</v>
      </c>
      <c r="D26" s="11">
        <v>895.2</v>
      </c>
      <c r="E26" s="11">
        <v>46.475</v>
      </c>
      <c r="F26" s="11">
        <v>2862.5</v>
      </c>
      <c r="G26" s="11">
        <v>467.6</v>
      </c>
      <c r="H26" s="11">
        <v>50.85</v>
      </c>
      <c r="I26" s="11">
        <v>94.3</v>
      </c>
      <c r="J26" s="11">
        <v>53.75</v>
      </c>
      <c r="K26" s="11">
        <v>108.15</v>
      </c>
      <c r="L26" s="11">
        <v>156.325</v>
      </c>
      <c r="M26" s="11">
        <v>59.2</v>
      </c>
      <c r="N26" s="11">
        <v>2558.825</v>
      </c>
      <c r="O26" s="12">
        <v>453.325</v>
      </c>
    </row>
    <row r="27" spans="1:15" ht="13.5" thickBot="1">
      <c r="A27" s="31">
        <v>2010</v>
      </c>
      <c r="B27" s="11">
        <v>23088.875</v>
      </c>
      <c r="C27" s="11">
        <v>1011.9</v>
      </c>
      <c r="D27" s="11">
        <v>931.2</v>
      </c>
      <c r="E27" s="11">
        <v>41.65</v>
      </c>
      <c r="F27" s="11">
        <v>2612.675</v>
      </c>
      <c r="G27" s="11">
        <v>438.425</v>
      </c>
      <c r="H27" s="11">
        <v>59.425</v>
      </c>
      <c r="I27" s="11">
        <v>73.875</v>
      </c>
      <c r="J27" s="11">
        <v>49.95</v>
      </c>
      <c r="K27" s="11">
        <v>103.775</v>
      </c>
      <c r="L27" s="11">
        <v>117.6</v>
      </c>
      <c r="M27" s="11">
        <v>58.075</v>
      </c>
      <c r="N27" s="32">
        <v>2158.15</v>
      </c>
      <c r="O27" s="33">
        <v>418.775</v>
      </c>
    </row>
    <row r="28" spans="1:26" ht="13.5" customHeight="1">
      <c r="A28" s="20" t="s">
        <v>25</v>
      </c>
      <c r="B28" s="21"/>
      <c r="C28" s="21"/>
      <c r="D28" s="21"/>
      <c r="E28" s="22"/>
      <c r="F28" s="22"/>
      <c r="G28" s="23"/>
      <c r="H28" s="22"/>
      <c r="I28" s="22"/>
      <c r="J28" s="22"/>
      <c r="K28" s="22"/>
      <c r="L28" s="22"/>
      <c r="M28" s="23"/>
      <c r="N28" s="13"/>
      <c r="O28" s="17"/>
      <c r="P28" s="17"/>
      <c r="Q28" s="17"/>
      <c r="R28" s="17"/>
      <c r="S28" s="17"/>
      <c r="T28" s="17"/>
      <c r="U28" s="17"/>
      <c r="V28" s="17"/>
      <c r="W28" s="17"/>
      <c r="X28"/>
      <c r="Y28"/>
      <c r="Z28"/>
    </row>
    <row r="29" spans="1:13" ht="12.75">
      <c r="A29" s="65" t="s">
        <v>37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ht="12.75">
      <c r="A30" s="1" t="s">
        <v>38</v>
      </c>
    </row>
    <row r="31" ht="13.5" thickBot="1"/>
    <row r="32" spans="1:12" ht="13.5" thickBot="1">
      <c r="A32" s="89" t="s">
        <v>39</v>
      </c>
      <c r="B32" s="86"/>
      <c r="C32" s="86"/>
      <c r="D32" s="86"/>
      <c r="E32" s="86"/>
      <c r="F32"/>
      <c r="G32" s="86" t="s">
        <v>39</v>
      </c>
      <c r="H32" s="86"/>
      <c r="I32" s="86"/>
      <c r="J32" s="86"/>
      <c r="K32" s="86"/>
      <c r="L32" s="86"/>
    </row>
    <row r="33" spans="1:12" ht="51" customHeight="1">
      <c r="A33" s="66" t="s">
        <v>4</v>
      </c>
      <c r="B33" s="82" t="s">
        <v>40</v>
      </c>
      <c r="C33" s="87" t="s">
        <v>41</v>
      </c>
      <c r="D33" s="88" t="s">
        <v>42</v>
      </c>
      <c r="E33" s="85" t="s">
        <v>43</v>
      </c>
      <c r="F33"/>
      <c r="G33" s="66" t="s">
        <v>4</v>
      </c>
      <c r="H33" s="87" t="s">
        <v>44</v>
      </c>
      <c r="I33" s="87" t="s">
        <v>45</v>
      </c>
      <c r="J33" s="87" t="s">
        <v>46</v>
      </c>
      <c r="K33" s="87" t="s">
        <v>47</v>
      </c>
      <c r="L33" s="85" t="s">
        <v>48</v>
      </c>
    </row>
    <row r="34" spans="1:12" ht="12.75">
      <c r="A34" s="67"/>
      <c r="B34" s="83"/>
      <c r="C34" s="77"/>
      <c r="D34" s="19"/>
      <c r="E34" s="61"/>
      <c r="F34"/>
      <c r="G34" s="67"/>
      <c r="H34" s="77"/>
      <c r="I34" s="77"/>
      <c r="J34" s="77"/>
      <c r="K34" s="77"/>
      <c r="L34" s="61"/>
    </row>
    <row r="35" spans="1:12" ht="12.75">
      <c r="A35" s="67"/>
      <c r="B35" s="83"/>
      <c r="C35" s="77"/>
      <c r="D35" s="19"/>
      <c r="E35" s="61"/>
      <c r="F35"/>
      <c r="G35" s="67"/>
      <c r="H35" s="77"/>
      <c r="I35" s="77"/>
      <c r="J35" s="77"/>
      <c r="K35" s="77"/>
      <c r="L35" s="61"/>
    </row>
    <row r="36" spans="1:12" ht="13.5" thickBot="1">
      <c r="A36" s="68"/>
      <c r="B36" s="84"/>
      <c r="C36" s="78"/>
      <c r="D36" s="64"/>
      <c r="E36" s="62"/>
      <c r="F36"/>
      <c r="G36" s="68"/>
      <c r="H36" s="78"/>
      <c r="I36" s="78"/>
      <c r="J36" s="78"/>
      <c r="K36" s="78"/>
      <c r="L36" s="62"/>
    </row>
    <row r="37" spans="1:12" ht="12.75">
      <c r="A37" s="10">
        <v>2001</v>
      </c>
      <c r="B37" s="11">
        <v>16.325</v>
      </c>
      <c r="C37" s="11">
        <v>68.55</v>
      </c>
      <c r="D37" s="11">
        <v>33.15</v>
      </c>
      <c r="E37" s="11">
        <v>59.225</v>
      </c>
      <c r="F37"/>
      <c r="G37" s="10">
        <v>2008</v>
      </c>
      <c r="H37" s="11">
        <v>127.05</v>
      </c>
      <c r="I37" s="11">
        <v>42</v>
      </c>
      <c r="J37" s="11">
        <v>6.575</v>
      </c>
      <c r="K37" s="11">
        <v>71.35</v>
      </c>
      <c r="L37" s="11">
        <v>7.125</v>
      </c>
    </row>
    <row r="38" spans="1:12" ht="12.75">
      <c r="A38" s="10">
        <v>2002</v>
      </c>
      <c r="B38" s="11">
        <v>16.875</v>
      </c>
      <c r="C38" s="11">
        <v>62.45</v>
      </c>
      <c r="D38" s="11">
        <v>32.175</v>
      </c>
      <c r="E38" s="11">
        <v>64.7</v>
      </c>
      <c r="F38"/>
      <c r="G38" s="10">
        <v>2009</v>
      </c>
      <c r="H38" s="11">
        <v>141.35</v>
      </c>
      <c r="I38" s="11">
        <v>42.525</v>
      </c>
      <c r="J38" s="11">
        <v>8.35</v>
      </c>
      <c r="K38" s="11">
        <v>83.125</v>
      </c>
      <c r="L38" s="11">
        <v>7.325</v>
      </c>
    </row>
    <row r="39" spans="1:12" ht="13.5" thickBot="1">
      <c r="A39" s="10">
        <v>2003</v>
      </c>
      <c r="B39" s="11">
        <v>19.325</v>
      </c>
      <c r="C39" s="11">
        <v>63.025</v>
      </c>
      <c r="D39" s="11">
        <v>41.45</v>
      </c>
      <c r="E39" s="11">
        <v>75.075</v>
      </c>
      <c r="F39"/>
      <c r="G39" s="34">
        <v>2010</v>
      </c>
      <c r="H39" s="32">
        <v>127.075</v>
      </c>
      <c r="I39" s="32">
        <v>45.925</v>
      </c>
      <c r="J39" s="32">
        <v>7.65</v>
      </c>
      <c r="K39" s="32">
        <v>68.45</v>
      </c>
      <c r="L39" s="32">
        <v>5.1</v>
      </c>
    </row>
    <row r="40" spans="1:12" ht="13.5">
      <c r="A40" s="10">
        <v>2004</v>
      </c>
      <c r="B40" s="11">
        <v>19.85</v>
      </c>
      <c r="C40" s="11">
        <v>67.3</v>
      </c>
      <c r="D40" s="11">
        <v>41.375</v>
      </c>
      <c r="E40" s="11">
        <v>79.25</v>
      </c>
      <c r="F40" s="28"/>
      <c r="G40" s="28"/>
      <c r="H40" s="29"/>
      <c r="I40" s="13"/>
      <c r="J40" s="17"/>
      <c r="K40" s="17"/>
      <c r="L40" s="17"/>
    </row>
    <row r="41" spans="1:38" ht="12.75" customHeight="1">
      <c r="A41" s="16">
        <v>2005</v>
      </c>
      <c r="B41" s="11">
        <v>18.6</v>
      </c>
      <c r="C41" s="11">
        <v>72.675</v>
      </c>
      <c r="D41" s="11">
        <v>37.35</v>
      </c>
      <c r="E41" s="11">
        <v>94.1</v>
      </c>
      <c r="F41" s="28"/>
      <c r="G41" s="28"/>
      <c r="H41" s="29"/>
      <c r="I41" s="13"/>
      <c r="J41" s="17"/>
      <c r="K41" s="17"/>
      <c r="L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/>
      <c r="AC41" s="9"/>
      <c r="AD41" s="14"/>
      <c r="AE41" s="14"/>
      <c r="AF41" s="14"/>
      <c r="AG41" s="6"/>
      <c r="AH41" s="6"/>
      <c r="AI41" s="6"/>
      <c r="AJ41" s="6"/>
      <c r="AK41" s="35"/>
      <c r="AL41" s="35"/>
    </row>
    <row r="42" spans="1:38" ht="12.75" customHeight="1">
      <c r="A42" s="10">
        <v>2006</v>
      </c>
      <c r="B42" s="11">
        <v>20.125</v>
      </c>
      <c r="C42" s="11">
        <v>79.525</v>
      </c>
      <c r="D42" s="11">
        <v>43.35</v>
      </c>
      <c r="E42" s="11">
        <v>91.325</v>
      </c>
      <c r="F42" s="36"/>
      <c r="G42" s="36"/>
      <c r="H42" s="36"/>
      <c r="I42" s="37"/>
      <c r="J42" s="17"/>
      <c r="K42" s="17"/>
      <c r="L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/>
      <c r="Z42"/>
      <c r="AA42"/>
      <c r="AB42" s="9"/>
      <c r="AC42" s="9"/>
      <c r="AD42" s="14"/>
      <c r="AE42" s="14"/>
      <c r="AF42" s="14"/>
      <c r="AG42" s="6"/>
      <c r="AH42" s="6"/>
      <c r="AI42" s="6"/>
      <c r="AJ42" s="6"/>
      <c r="AK42" s="35"/>
      <c r="AL42" s="35"/>
    </row>
    <row r="43" spans="1:38" ht="12.75" customHeight="1" thickBot="1">
      <c r="A43" s="10" t="s">
        <v>49</v>
      </c>
      <c r="B43" s="11">
        <v>21.75</v>
      </c>
      <c r="C43" s="11">
        <v>74.05</v>
      </c>
      <c r="D43" s="11">
        <v>40.6</v>
      </c>
      <c r="E43" s="11">
        <v>92.775</v>
      </c>
      <c r="F43" s="27"/>
      <c r="G43" s="27"/>
      <c r="H43" s="27"/>
      <c r="J43" s="17"/>
      <c r="K43" s="17"/>
      <c r="L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/>
      <c r="Z43"/>
      <c r="AA43"/>
      <c r="AB43" s="9"/>
      <c r="AC43" s="9"/>
      <c r="AD43" s="14"/>
      <c r="AE43" s="14"/>
      <c r="AF43" s="14"/>
      <c r="AG43" s="6"/>
      <c r="AH43" s="6"/>
      <c r="AI43" s="6"/>
      <c r="AJ43" s="6"/>
      <c r="AK43" s="35"/>
      <c r="AL43" s="35"/>
    </row>
    <row r="44" spans="1:38" ht="12.75" customHeight="1">
      <c r="A44" s="20" t="s">
        <v>25</v>
      </c>
      <c r="B44" s="21"/>
      <c r="C44" s="21"/>
      <c r="D44" s="21"/>
      <c r="E44" s="21"/>
      <c r="F44" s="27"/>
      <c r="G44" s="27"/>
      <c r="H44" s="27"/>
      <c r="I44" s="27"/>
      <c r="J44" s="27"/>
      <c r="K44" s="27"/>
      <c r="L44" s="2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/>
      <c r="Z44"/>
      <c r="AA44"/>
      <c r="AB44"/>
      <c r="AC44" s="9"/>
      <c r="AD44" s="14"/>
      <c r="AE44" s="14"/>
      <c r="AF44" s="14"/>
      <c r="AG44" s="6"/>
      <c r="AH44" s="6"/>
      <c r="AI44" s="6"/>
      <c r="AJ44" s="6"/>
      <c r="AK44" s="35"/>
      <c r="AL44" s="35"/>
    </row>
    <row r="45" spans="1:69" ht="12.75" customHeight="1">
      <c r="A45" s="24" t="s">
        <v>52</v>
      </c>
      <c r="B45" s="25"/>
      <c r="C45" s="27"/>
      <c r="D45" s="27"/>
      <c r="E45" s="38"/>
      <c r="F45" s="27"/>
      <c r="G45" s="27"/>
      <c r="H45" s="27"/>
      <c r="I45" s="27"/>
      <c r="J45" s="27"/>
      <c r="K45" s="27"/>
      <c r="L45" s="27"/>
      <c r="M45" s="39"/>
      <c r="N45"/>
      <c r="O45"/>
      <c r="P45"/>
      <c r="Q45"/>
      <c r="R45"/>
      <c r="S45"/>
      <c r="T45"/>
      <c r="U45"/>
      <c r="V45"/>
      <c r="W45"/>
      <c r="X45" s="17"/>
      <c r="Y45" s="40"/>
      <c r="Z45" s="40"/>
      <c r="AA45" s="40"/>
      <c r="AB45" s="40"/>
      <c r="AC45" s="9"/>
      <c r="AD45" s="14"/>
      <c r="AE45" s="14"/>
      <c r="AF45" s="14"/>
      <c r="AG45" s="6"/>
      <c r="AH45" s="6"/>
      <c r="AI45" s="6"/>
      <c r="AJ45" s="6"/>
      <c r="AK45" s="35"/>
      <c r="AL45" s="35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1:69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Y46" s="40"/>
      <c r="Z46" s="40"/>
      <c r="AA46" s="40"/>
      <c r="AB46" s="40"/>
      <c r="AC46" s="41" t="s">
        <v>50</v>
      </c>
      <c r="AD46" s="42">
        <v>192.45</v>
      </c>
      <c r="AE46" s="42">
        <v>196.125</v>
      </c>
      <c r="AF46" s="42">
        <v>196.85</v>
      </c>
      <c r="AG46" s="40">
        <v>199.825</v>
      </c>
      <c r="AH46" s="40"/>
      <c r="AI46" s="40"/>
      <c r="AJ46" s="40"/>
      <c r="AK46" s="35">
        <f>AG46+AI46</f>
        <v>199.825</v>
      </c>
      <c r="AL46" s="35">
        <f>AH46+AI46</f>
        <v>0</v>
      </c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1:69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Y47" s="40"/>
      <c r="Z47" s="40"/>
      <c r="AA47" s="40"/>
      <c r="AB47" s="40"/>
      <c r="AC47" s="41" t="s">
        <v>51</v>
      </c>
      <c r="AD47" s="42">
        <v>240.975</v>
      </c>
      <c r="AE47" s="42">
        <v>232.85</v>
      </c>
      <c r="AF47" s="42">
        <v>216.875</v>
      </c>
      <c r="AG47" s="40">
        <v>236.025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2:70" ht="12.75" customHeight="1">
      <c r="B48" s="43"/>
      <c r="K48" s="44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0"/>
      <c r="Z48" s="9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/>
    </row>
    <row r="49" spans="2:70" ht="12.75" customHeight="1">
      <c r="B49" s="43"/>
      <c r="K49" s="44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0"/>
      <c r="Z49" s="9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/>
    </row>
    <row r="50" spans="2:70" ht="12.75" customHeight="1">
      <c r="B50" s="43"/>
      <c r="K50" s="44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0"/>
      <c r="Z50" s="9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/>
    </row>
    <row r="51" spans="2:70" ht="12.75" customHeight="1">
      <c r="B51" s="43"/>
      <c r="K51" s="44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0"/>
      <c r="Z51" s="9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/>
    </row>
    <row r="52" spans="2:70" ht="12.75" customHeight="1">
      <c r="B52" s="43"/>
      <c r="K52" s="44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0"/>
      <c r="Z52" s="9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/>
    </row>
    <row r="53" spans="2:70" ht="12.75" customHeight="1">
      <c r="B53" s="43"/>
      <c r="K53" s="44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0"/>
      <c r="Z53" s="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/>
    </row>
    <row r="54" spans="2:70" ht="12.75" customHeight="1">
      <c r="B54" s="43"/>
      <c r="K54" s="44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0"/>
      <c r="Z54" s="9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/>
    </row>
    <row r="55" spans="2:70" ht="12.75" customHeight="1">
      <c r="B55" s="43"/>
      <c r="K55" s="44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0"/>
      <c r="Z55" s="9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/>
    </row>
    <row r="56" spans="1:70" ht="12.75" customHeight="1">
      <c r="A56"/>
      <c r="B56"/>
      <c r="C56"/>
      <c r="D56"/>
      <c r="E56"/>
      <c r="F56"/>
      <c r="G56"/>
      <c r="H56"/>
      <c r="I56"/>
      <c r="J56"/>
      <c r="Y56" s="6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6"/>
    </row>
    <row r="57" spans="1:7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Y57" s="9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6"/>
    </row>
    <row r="58" spans="1:7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Y58" s="9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6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9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6"/>
    </row>
    <row r="60" spans="1:7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Y60" s="9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6"/>
    </row>
    <row r="61" spans="1:7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Y61" s="9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6"/>
    </row>
    <row r="62" spans="1:7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Y62" s="9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6"/>
    </row>
    <row r="63" spans="1:7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Y63" s="9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6"/>
    </row>
    <row r="64" spans="1:7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Y64" s="9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6"/>
    </row>
    <row r="65" spans="1:7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Y65" s="9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6"/>
    </row>
    <row r="66" spans="1:7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Y66" s="9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6"/>
    </row>
    <row r="67" spans="1:70" ht="12.75" customHeight="1">
      <c r="A67"/>
      <c r="B67"/>
      <c r="C67"/>
      <c r="D67"/>
      <c r="E67"/>
      <c r="F67"/>
      <c r="G67"/>
      <c r="H67"/>
      <c r="I67"/>
      <c r="J67"/>
      <c r="Y67" s="9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6"/>
    </row>
    <row r="68" spans="1:70" ht="12.75">
      <c r="A68"/>
      <c r="B68"/>
      <c r="C68"/>
      <c r="D68"/>
      <c r="E68"/>
      <c r="F68"/>
      <c r="G68"/>
      <c r="H68"/>
      <c r="I68"/>
      <c r="J68"/>
      <c r="Y68" s="9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6"/>
    </row>
    <row r="69" spans="1:70" ht="12.75">
      <c r="A69"/>
      <c r="B69"/>
      <c r="C69"/>
      <c r="D69"/>
      <c r="E69"/>
      <c r="F69"/>
      <c r="G69"/>
      <c r="H69"/>
      <c r="I69"/>
      <c r="J69"/>
      <c r="Y69" s="9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6"/>
    </row>
    <row r="70" spans="1:70" ht="12.75">
      <c r="A70"/>
      <c r="B70"/>
      <c r="C70"/>
      <c r="D70"/>
      <c r="E70"/>
      <c r="F70"/>
      <c r="G70"/>
      <c r="H70"/>
      <c r="I70"/>
      <c r="Y70" s="9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6"/>
    </row>
    <row r="71" spans="1:70" ht="12.75">
      <c r="A71"/>
      <c r="B71"/>
      <c r="C71"/>
      <c r="D71"/>
      <c r="E71"/>
      <c r="F71"/>
      <c r="G71"/>
      <c r="H71"/>
      <c r="I71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</row>
    <row r="72" spans="1:70" ht="12.75">
      <c r="A72"/>
      <c r="B72"/>
      <c r="C72"/>
      <c r="D72"/>
      <c r="E72"/>
      <c r="F72"/>
      <c r="G72"/>
      <c r="H72"/>
      <c r="I72"/>
      <c r="Y72" s="47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6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</sheetData>
  <mergeCells count="50">
    <mergeCell ref="G32:L32"/>
    <mergeCell ref="C33:C36"/>
    <mergeCell ref="D33:D36"/>
    <mergeCell ref="I33:I36"/>
    <mergeCell ref="J33:J36"/>
    <mergeCell ref="O21:O24"/>
    <mergeCell ref="B33:B36"/>
    <mergeCell ref="E33:E36"/>
    <mergeCell ref="L33:L36"/>
    <mergeCell ref="A32:E32"/>
    <mergeCell ref="A33:A36"/>
    <mergeCell ref="G33:G36"/>
    <mergeCell ref="H33:H36"/>
    <mergeCell ref="K33:K36"/>
    <mergeCell ref="K22:K24"/>
    <mergeCell ref="N21:N24"/>
    <mergeCell ref="F21:M21"/>
    <mergeCell ref="H22:H24"/>
    <mergeCell ref="I22:I24"/>
    <mergeCell ref="J22:J24"/>
    <mergeCell ref="F22:F24"/>
    <mergeCell ref="G22:G24"/>
    <mergeCell ref="L22:L24"/>
    <mergeCell ref="M22:M24"/>
    <mergeCell ref="A21:A24"/>
    <mergeCell ref="B21:B24"/>
    <mergeCell ref="C21:E21"/>
    <mergeCell ref="C22:C24"/>
    <mergeCell ref="D22:D24"/>
    <mergeCell ref="E22:E24"/>
    <mergeCell ref="A1:M1"/>
    <mergeCell ref="A3:M3"/>
    <mergeCell ref="A5:M5"/>
    <mergeCell ref="C7:E7"/>
    <mergeCell ref="F7:J7"/>
    <mergeCell ref="A4:M4"/>
    <mergeCell ref="M7:M10"/>
    <mergeCell ref="K7:K10"/>
    <mergeCell ref="L7:L10"/>
    <mergeCell ref="G8:G10"/>
    <mergeCell ref="Y72:BQ72"/>
    <mergeCell ref="AC8:AV8"/>
    <mergeCell ref="AC10:AV10"/>
    <mergeCell ref="C8:C10"/>
    <mergeCell ref="F8:F10"/>
    <mergeCell ref="A29:M29"/>
    <mergeCell ref="A7:A10"/>
    <mergeCell ref="B7:B10"/>
    <mergeCell ref="D8:D10"/>
    <mergeCell ref="E8:E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2011-04-13T11:08:29Z</dcterms:created>
  <dcterms:modified xsi:type="dcterms:W3CDTF">2011-04-13T11:55:25Z</dcterms:modified>
  <cp:category/>
  <cp:version/>
  <cp:contentType/>
  <cp:contentStatus/>
</cp:coreProperties>
</file>