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<sst xmlns="http://schemas.openxmlformats.org/spreadsheetml/2006/main" count="35" uniqueCount="33">
  <si>
    <t>LA INDUSTRIA DE LA ALIMENTACIÓN Y MEDIO AMBIENTE</t>
  </si>
  <si>
    <t>16.18. Comercio exterior agroalimentario según subsectores, 2008</t>
  </si>
  <si>
    <t>Subsectores</t>
  </si>
  <si>
    <t>Exportaciones</t>
  </si>
  <si>
    <t>Importaciones</t>
  </si>
  <si>
    <t>Saldo</t>
  </si>
  <si>
    <t>Tasa de cobertura (%)</t>
  </si>
  <si>
    <t>Millones de euros</t>
  </si>
  <si>
    <t>ALIMENTARIOS TRANSFORMADOS</t>
  </si>
  <si>
    <t xml:space="preserve">   Industrias cárnicas</t>
  </si>
  <si>
    <t xml:space="preserve">   Industrias Lácteas</t>
  </si>
  <si>
    <t xml:space="preserve">   Café, té y especias</t>
  </si>
  <si>
    <t xml:space="preserve">   Molinería</t>
  </si>
  <si>
    <t xml:space="preserve">   Aceite y grasas</t>
  </si>
  <si>
    <t xml:space="preserve">   Conservas de carne y pesca</t>
  </si>
  <si>
    <t xml:space="preserve">   Azúcar y artículos de confitería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</si>
  <si>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</si>
  <si>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</si>
  <si>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</si>
  <si>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</si>
  <si>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Residuos industria alimentaria y aliment. para animales</t>
  </si>
  <si>
    <t xml:space="preserve">   Cacao y sus preparaciones</t>
  </si>
  <si>
    <t xml:space="preserve">   Tabaco</t>
  </si>
  <si>
    <t xml:space="preserve">   Otros productos transformados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</si>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</sst>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22" applyFont="1" applyFill="1">
      <alignment/>
      <protection/>
    </xf>
    <xf numFmtId="0" fontId="0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173" fontId="0" fillId="0" borderId="0" xfId="22" applyNumberFormat="1" applyFont="1" applyFill="1" applyProtection="1">
      <alignment/>
      <protection/>
    </xf>
    <xf numFmtId="0" fontId="0" fillId="0" borderId="2" xfId="22" applyFont="1" applyFill="1" applyBorder="1">
      <alignment/>
      <protection/>
    </xf>
    <xf numFmtId="173" fontId="0" fillId="0" borderId="2" xfId="22" applyNumberFormat="1" applyFont="1" applyFill="1" applyBorder="1" applyProtection="1">
      <alignment/>
      <protection/>
    </xf>
    <xf numFmtId="0" fontId="0" fillId="2" borderId="3" xfId="22" applyFont="1" applyFill="1" applyBorder="1" applyAlignment="1">
      <alignment horizontal="center" vertical="center"/>
      <protection/>
    </xf>
    <xf numFmtId="173" fontId="0" fillId="2" borderId="4" xfId="22" applyNumberFormat="1" applyFont="1" applyFill="1" applyBorder="1" applyAlignment="1" applyProtection="1">
      <alignment horizontal="center"/>
      <protection/>
    </xf>
    <xf numFmtId="173" fontId="0" fillId="2" borderId="5" xfId="22" applyNumberFormat="1" applyFont="1" applyFill="1" applyBorder="1" applyAlignment="1" applyProtection="1">
      <alignment horizontal="center"/>
      <protection/>
    </xf>
    <xf numFmtId="0" fontId="0" fillId="2" borderId="6" xfId="22" applyFont="1" applyFill="1" applyBorder="1" applyAlignment="1">
      <alignment horizontal="center" vertical="center" wrapText="1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/>
      <protection/>
    </xf>
    <xf numFmtId="0" fontId="0" fillId="2" borderId="11" xfId="0" applyFill="1" applyBorder="1" applyAlignment="1">
      <alignment/>
    </xf>
    <xf numFmtId="0" fontId="0" fillId="2" borderId="11" xfId="22" applyFont="1" applyFill="1" applyBorder="1" applyAlignment="1">
      <alignment horizontal="center" vertical="center" wrapText="1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8" fillId="0" borderId="3" xfId="22" applyFont="1" applyFill="1" applyBorder="1">
      <alignment/>
      <protection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6" xfId="0" applyNumberFormat="1" applyFont="1" applyFill="1" applyBorder="1" applyAlignment="1" applyProtection="1">
      <alignment horizontal="right"/>
      <protection/>
    </xf>
    <xf numFmtId="0" fontId="0" fillId="0" borderId="7" xfId="22" applyFont="1" applyFill="1" applyBorder="1">
      <alignment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9" xfId="0" applyNumberFormat="1" applyFont="1" applyFill="1" applyBorder="1" applyAlignment="1" applyProtection="1">
      <alignment horizontal="right"/>
      <protection/>
    </xf>
    <xf numFmtId="175" fontId="0" fillId="0" borderId="0" xfId="22" applyNumberFormat="1" applyFont="1" applyFill="1">
      <alignment/>
      <protection/>
    </xf>
    <xf numFmtId="0" fontId="8" fillId="0" borderId="7" xfId="22" applyFont="1" applyFill="1" applyBorder="1">
      <alignment/>
      <protection/>
    </xf>
    <xf numFmtId="0" fontId="0" fillId="0" borderId="10" xfId="22" applyFont="1" applyFill="1" applyBorder="1">
      <alignment/>
      <protection/>
    </xf>
    <xf numFmtId="182" fontId="0" fillId="3" borderId="11" xfId="0" applyNumberFormat="1" applyFont="1" applyFill="1" applyBorder="1" applyAlignment="1" applyProtection="1">
      <alignment horizontal="right"/>
      <protection/>
    </xf>
    <xf numFmtId="182" fontId="0" fillId="3" borderId="12" xfId="0" applyNumberFormat="1" applyFont="1" applyFill="1" applyBorder="1" applyAlignment="1" applyProtection="1">
      <alignment horizontal="right"/>
      <protection/>
    </xf>
    <xf numFmtId="1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SAL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46.7109375" style="3" customWidth="1"/>
    <col min="2" max="5" width="16.7109375" style="3" customWidth="1"/>
    <col min="6" max="16384" width="12.57421875" style="3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ht="12.75" customHeight="1"/>
    <row r="3" spans="1:6" ht="15" customHeight="1">
      <c r="A3" s="4" t="s">
        <v>1</v>
      </c>
      <c r="B3" s="4"/>
      <c r="C3" s="4"/>
      <c r="D3" s="4"/>
      <c r="E3" s="4"/>
      <c r="F3" s="5"/>
    </row>
    <row r="4" spans="1:6" ht="14.25" customHeight="1" thickBot="1">
      <c r="A4" s="6"/>
      <c r="B4" s="7"/>
      <c r="C4" s="7"/>
      <c r="D4" s="7"/>
      <c r="E4" s="7"/>
      <c r="F4" s="5"/>
    </row>
    <row r="5" spans="1:6" ht="12.75">
      <c r="A5" s="8" t="s">
        <v>2</v>
      </c>
      <c r="B5" s="9" t="s">
        <v>3</v>
      </c>
      <c r="C5" s="9" t="s">
        <v>4</v>
      </c>
      <c r="D5" s="10" t="s">
        <v>5</v>
      </c>
      <c r="E5" s="11" t="s">
        <v>6</v>
      </c>
      <c r="F5" s="5"/>
    </row>
    <row r="6" spans="1:6" ht="12.75" customHeight="1">
      <c r="A6" s="12"/>
      <c r="B6" s="13" t="s">
        <v>7</v>
      </c>
      <c r="C6" s="13" t="s">
        <v>7</v>
      </c>
      <c r="D6" s="13" t="s">
        <v>7</v>
      </c>
      <c r="E6" s="14"/>
      <c r="F6" s="5"/>
    </row>
    <row r="7" spans="1:6" ht="13.5" thickBot="1">
      <c r="A7" s="15"/>
      <c r="B7" s="16"/>
      <c r="C7" s="17"/>
      <c r="D7" s="17"/>
      <c r="E7" s="18"/>
      <c r="F7" s="5"/>
    </row>
    <row r="8" spans="1:6" ht="12.75">
      <c r="A8" s="19" t="s">
        <v>8</v>
      </c>
      <c r="B8" s="20"/>
      <c r="C8" s="20"/>
      <c r="D8" s="20"/>
      <c r="E8" s="21"/>
      <c r="F8" s="5"/>
    </row>
    <row r="9" spans="1:6" ht="12.75">
      <c r="A9" s="22" t="s">
        <v>9</v>
      </c>
      <c r="B9" s="23">
        <v>2815.59000000002</v>
      </c>
      <c r="C9" s="23">
        <v>1090.628</v>
      </c>
      <c r="D9" s="23">
        <f aca="true" t="shared" si="0" ref="D9:D23">B9-C9</f>
        <v>1724.9620000000202</v>
      </c>
      <c r="E9" s="24">
        <f aca="true" t="shared" si="1" ref="E9:E23">B9/C9*100</f>
        <v>258.1622698115233</v>
      </c>
      <c r="F9" s="5"/>
    </row>
    <row r="10" spans="1:6" ht="12.75">
      <c r="A10" s="22" t="s">
        <v>10</v>
      </c>
      <c r="B10" s="23">
        <v>868.782999999995</v>
      </c>
      <c r="C10" s="23">
        <v>1853.812</v>
      </c>
      <c r="D10" s="23">
        <f t="shared" si="0"/>
        <v>-985.0290000000049</v>
      </c>
      <c r="E10" s="24">
        <f t="shared" si="1"/>
        <v>46.86467667703063</v>
      </c>
      <c r="F10" s="5"/>
    </row>
    <row r="11" spans="1:6" ht="12.75">
      <c r="A11" s="22" t="s">
        <v>11</v>
      </c>
      <c r="B11" s="23">
        <v>221.16</v>
      </c>
      <c r="C11" s="23">
        <v>670.558999999996</v>
      </c>
      <c r="D11" s="23">
        <f t="shared" si="0"/>
        <v>-449.398999999996</v>
      </c>
      <c r="E11" s="24">
        <f t="shared" si="1"/>
        <v>32.9814378749672</v>
      </c>
      <c r="F11" s="5"/>
    </row>
    <row r="12" spans="1:6" ht="12.75">
      <c r="A12" s="22" t="s">
        <v>12</v>
      </c>
      <c r="B12" s="23">
        <v>179.013</v>
      </c>
      <c r="C12" s="23">
        <v>215.097</v>
      </c>
      <c r="D12" s="23">
        <f t="shared" si="0"/>
        <v>-36.084</v>
      </c>
      <c r="E12" s="24">
        <f t="shared" si="1"/>
        <v>83.22431275192123</v>
      </c>
      <c r="F12" s="5"/>
    </row>
    <row r="13" spans="1:6" ht="12.75">
      <c r="A13" s="22" t="s">
        <v>13</v>
      </c>
      <c r="B13" s="23">
        <v>2614.80300000002</v>
      </c>
      <c r="C13" s="23">
        <v>1217.539</v>
      </c>
      <c r="D13" s="23">
        <f t="shared" si="0"/>
        <v>1397.26400000002</v>
      </c>
      <c r="E13" s="24">
        <f t="shared" si="1"/>
        <v>214.7613341338569</v>
      </c>
      <c r="F13" s="5"/>
    </row>
    <row r="14" spans="1:6" ht="12.75">
      <c r="A14" s="22" t="s">
        <v>14</v>
      </c>
      <c r="B14" s="23">
        <v>853.011999999994</v>
      </c>
      <c r="C14" s="23">
        <v>735.104999999999</v>
      </c>
      <c r="D14" s="23">
        <f t="shared" si="0"/>
        <v>117.90699999999504</v>
      </c>
      <c r="E14" s="24">
        <f t="shared" si="1"/>
        <v>116.0394773535747</v>
      </c>
      <c r="F14" s="5"/>
    </row>
    <row r="15" spans="1:6" ht="12.75">
      <c r="A15" s="22" t="s">
        <v>15</v>
      </c>
      <c r="B15" s="23">
        <v>394.714</v>
      </c>
      <c r="C15" s="23">
        <v>596.198999999999</v>
      </c>
      <c r="D15" s="23">
        <f t="shared" si="0"/>
        <v>-201.48499999999905</v>
      </c>
      <c r="E15" s="24">
        <f t="shared" si="1"/>
        <v>66.20507582199913</v>
      </c>
      <c r="F15" s="5"/>
    </row>
    <row r="16" spans="1:6" ht="12.75">
      <c r="A16" s="22" t="s">
        <v>16</v>
      </c>
      <c r="B16" s="23">
        <v>788.981999999996</v>
      </c>
      <c r="C16" s="23">
        <v>997.868999999998</v>
      </c>
      <c r="D16" s="23">
        <f t="shared" si="0"/>
        <v>-208.887000000002</v>
      </c>
      <c r="E16" s="24">
        <f t="shared" si="1"/>
        <v>79.06669111877387</v>
      </c>
      <c r="F16" s="5"/>
    </row>
    <row r="17" spans="1:6" ht="12.75">
      <c r="A17" s="22" t="s">
        <v>17</v>
      </c>
      <c r="B17" s="23">
        <v>1896.22199999997</v>
      </c>
      <c r="C17" s="23">
        <v>844.784999999996</v>
      </c>
      <c r="D17" s="23">
        <f t="shared" si="0"/>
        <v>1051.436999999974</v>
      </c>
      <c r="E17" s="24">
        <f t="shared" si="1"/>
        <v>224.46208206821606</v>
      </c>
      <c r="F17" s="5"/>
    </row>
    <row r="18" spans="1:6" ht="12.75">
      <c r="A18" s="22" t="s">
        <v>18</v>
      </c>
      <c r="B18" s="23">
        <v>1024.907</v>
      </c>
      <c r="C18" s="23">
        <v>1308.263</v>
      </c>
      <c r="D18" s="23">
        <f t="shared" si="0"/>
        <v>-283.356</v>
      </c>
      <c r="E18" s="24">
        <f t="shared" si="1"/>
        <v>78.34105221962251</v>
      </c>
      <c r="F18" s="5"/>
    </row>
    <row r="19" spans="1:6" ht="12.75">
      <c r="A19" s="22" t="s">
        <v>19</v>
      </c>
      <c r="B19" s="23">
        <v>2702.58600000002</v>
      </c>
      <c r="C19" s="23">
        <v>1816.703</v>
      </c>
      <c r="D19" s="23">
        <f t="shared" si="0"/>
        <v>885.8830000000198</v>
      </c>
      <c r="E19" s="24">
        <f t="shared" si="1"/>
        <v>148.76322657033208</v>
      </c>
      <c r="F19" s="5"/>
    </row>
    <row r="20" spans="1:6" ht="12.75">
      <c r="A20" s="22" t="s">
        <v>20</v>
      </c>
      <c r="B20" s="23">
        <v>504.239999999999</v>
      </c>
      <c r="C20" s="23">
        <v>1594.431</v>
      </c>
      <c r="D20" s="23">
        <f t="shared" si="0"/>
        <v>-1090.1910000000012</v>
      </c>
      <c r="E20" s="24">
        <f t="shared" si="1"/>
        <v>31.62507502676497</v>
      </c>
      <c r="F20" s="5"/>
    </row>
    <row r="21" spans="1:6" ht="12.75">
      <c r="A21" s="22" t="s">
        <v>21</v>
      </c>
      <c r="B21" s="23">
        <v>344.873999999999</v>
      </c>
      <c r="C21" s="23">
        <v>634.035</v>
      </c>
      <c r="D21" s="23">
        <f t="shared" si="0"/>
        <v>-289.16100000000097</v>
      </c>
      <c r="E21" s="24">
        <f t="shared" si="1"/>
        <v>54.39352717121279</v>
      </c>
      <c r="F21" s="5"/>
    </row>
    <row r="22" spans="1:8" ht="12.75">
      <c r="A22" s="22" t="s">
        <v>22</v>
      </c>
      <c r="B22" s="23">
        <v>239.787</v>
      </c>
      <c r="C22" s="23">
        <v>1455.004</v>
      </c>
      <c r="D22" s="23">
        <f t="shared" si="0"/>
        <v>-1215.2169999999999</v>
      </c>
      <c r="E22" s="24">
        <f t="shared" si="1"/>
        <v>16.480160879282806</v>
      </c>
      <c r="H22" s="25"/>
    </row>
    <row r="23" spans="1:5" ht="12.75">
      <c r="A23" s="22" t="s">
        <v>23</v>
      </c>
      <c r="B23" s="23">
        <v>164.559</v>
      </c>
      <c r="C23" s="23">
        <v>99.5180000000001</v>
      </c>
      <c r="D23" s="23">
        <f t="shared" si="0"/>
        <v>65.0409999999999</v>
      </c>
      <c r="E23" s="24">
        <f t="shared" si="1"/>
        <v>165.35601599710589</v>
      </c>
    </row>
    <row r="24" spans="1:5" ht="12.75">
      <c r="A24" s="22"/>
      <c r="B24" s="23"/>
      <c r="C24" s="23"/>
      <c r="D24" s="23"/>
      <c r="E24" s="24"/>
    </row>
    <row r="25" spans="1:6" ht="12.75">
      <c r="A25" s="26" t="s">
        <v>24</v>
      </c>
      <c r="B25" s="23"/>
      <c r="C25" s="23"/>
      <c r="D25" s="23"/>
      <c r="E25" s="24"/>
      <c r="F25" s="5"/>
    </row>
    <row r="26" spans="1:6" ht="12.75">
      <c r="A26" s="22" t="s">
        <v>25</v>
      </c>
      <c r="B26" s="23">
        <v>292.747999999999</v>
      </c>
      <c r="C26" s="23">
        <v>309.644</v>
      </c>
      <c r="D26" s="23">
        <f aca="true" t="shared" si="2" ref="D26:D32">B26-C26</f>
        <v>-16.89600000000098</v>
      </c>
      <c r="E26" s="24">
        <f aca="true" t="shared" si="3" ref="E26:E32">B26/C26*100</f>
        <v>94.54341114311889</v>
      </c>
      <c r="F26" s="5"/>
    </row>
    <row r="27" spans="1:6" ht="12.75">
      <c r="A27" s="22" t="s">
        <v>26</v>
      </c>
      <c r="B27" s="23">
        <v>1806.81199999999</v>
      </c>
      <c r="C27" s="23">
        <v>4332.162</v>
      </c>
      <c r="D27" s="23">
        <f t="shared" si="2"/>
        <v>-2525.3500000000104</v>
      </c>
      <c r="E27" s="24">
        <f t="shared" si="3"/>
        <v>41.7069352438803</v>
      </c>
      <c r="F27" s="5"/>
    </row>
    <row r="28" spans="1:6" ht="12.75">
      <c r="A28" s="22" t="s">
        <v>27</v>
      </c>
      <c r="B28" s="23">
        <v>160.553</v>
      </c>
      <c r="C28" s="23">
        <v>128.257</v>
      </c>
      <c r="D28" s="23">
        <f t="shared" si="2"/>
        <v>32.29599999999999</v>
      </c>
      <c r="E28" s="24">
        <f t="shared" si="3"/>
        <v>125.18069189206047</v>
      </c>
      <c r="F28" s="5"/>
    </row>
    <row r="29" spans="1:6" ht="12.75">
      <c r="A29" s="22" t="s">
        <v>28</v>
      </c>
      <c r="B29" s="23">
        <v>3744.68000000002</v>
      </c>
      <c r="C29" s="23">
        <v>909.610999999997</v>
      </c>
      <c r="D29" s="23">
        <f t="shared" si="2"/>
        <v>2835.0690000000227</v>
      </c>
      <c r="E29" s="24">
        <f t="shared" si="3"/>
        <v>411.6792782848967</v>
      </c>
      <c r="F29" s="5"/>
    </row>
    <row r="30" spans="1:6" ht="12.75">
      <c r="A30" s="22" t="s">
        <v>29</v>
      </c>
      <c r="B30" s="23">
        <v>5004.57500000003</v>
      </c>
      <c r="C30" s="23">
        <v>1552.869</v>
      </c>
      <c r="D30" s="23">
        <f t="shared" si="2"/>
        <v>3451.70600000003</v>
      </c>
      <c r="E30" s="24">
        <f t="shared" si="3"/>
        <v>322.27927790431966</v>
      </c>
      <c r="F30" s="5"/>
    </row>
    <row r="31" spans="1:7" ht="12.75">
      <c r="A31" s="22" t="s">
        <v>30</v>
      </c>
      <c r="B31" s="23">
        <v>489.679999999999</v>
      </c>
      <c r="C31" s="23">
        <v>2557.20200000001</v>
      </c>
      <c r="D31" s="23">
        <f t="shared" si="2"/>
        <v>-2067.522000000011</v>
      </c>
      <c r="E31" s="24">
        <f t="shared" si="3"/>
        <v>19.149054317961472</v>
      </c>
      <c r="F31" s="5"/>
      <c r="G31" s="25"/>
    </row>
    <row r="32" spans="1:7" ht="13.5" thickBot="1">
      <c r="A32" s="27" t="s">
        <v>31</v>
      </c>
      <c r="B32" s="28">
        <v>278.905</v>
      </c>
      <c r="C32" s="28">
        <v>1761.897</v>
      </c>
      <c r="D32" s="28">
        <f t="shared" si="2"/>
        <v>-1482.992</v>
      </c>
      <c r="E32" s="29">
        <f t="shared" si="3"/>
        <v>15.82981297998691</v>
      </c>
      <c r="F32" s="5"/>
      <c r="G32" s="25"/>
    </row>
    <row r="33" spans="1:5" ht="12.75">
      <c r="A33" s="30" t="s">
        <v>32</v>
      </c>
      <c r="B33" s="31"/>
      <c r="C33" s="32"/>
      <c r="D33" s="32"/>
      <c r="E33" s="33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2010-10-13T15:53:13Z</dcterms:created>
  <dcterms:modified xsi:type="dcterms:W3CDTF">2010-10-13T15:53:13Z</dcterms:modified>
  <cp:category/>
  <cp:version/>
  <cp:contentType/>
  <cp:contentStatus/>
</cp:coreProperties>
</file>