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'16.3.3'!$A$1:$G$60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<sst xmlns="http://schemas.openxmlformats.org/spreadsheetml/2006/main" count="16" uniqueCount="15">
  <si>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</si>
  <si>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</si>
  <si>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</si>
  <si>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</si>
  <si>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</si>
  <si>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Establecimientos</t>
  </si>
  <si>
    <t>Var 07/06</t>
  </si>
  <si>
    <t>Reciclaje</t>
  </si>
  <si>
    <t>Producción y distribución de energía eléctrica,</t>
  </si>
  <si>
    <t>gas, vapor y agua caliente</t>
  </si>
  <si>
    <t xml:space="preserve">Captación, depuración y distribución de agua </t>
  </si>
  <si>
    <t>Actividades de saneamiento público</t>
  </si>
  <si>
    <t>TOTAL INDUSTRIA MEDIO AMBIENTE</t>
  </si>
  <si>
    <t>Fuente: Directorio Central de Empresas del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</si>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</sst>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1" fontId="0" fillId="2" borderId="10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81" fontId="0" fillId="2" borderId="13" xfId="0" applyNumberFormat="1" applyFont="1" applyFill="1" applyBorder="1" applyAlignment="1" applyProtection="1">
      <alignment horizontal="right"/>
      <protection/>
    </xf>
    <xf numFmtId="183" fontId="0" fillId="2" borderId="13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 indent="1"/>
    </xf>
    <xf numFmtId="0" fontId="0" fillId="2" borderId="12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1" fontId="6" fillId="2" borderId="15" xfId="0" applyNumberFormat="1" applyFont="1" applyFill="1" applyBorder="1" applyAlignment="1" applyProtection="1">
      <alignment horizontal="right"/>
      <protection/>
    </xf>
    <xf numFmtId="183" fontId="6" fillId="2" borderId="15" xfId="0" applyNumberFormat="1" applyFont="1" applyFill="1" applyBorder="1" applyAlignment="1" applyProtection="1">
      <alignment horizontal="right"/>
      <protection/>
    </xf>
    <xf numFmtId="18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0" fontId="6" fillId="2" borderId="17" xfId="0" applyNumberFormat="1" applyFont="1" applyFill="1" applyBorder="1" applyAlignment="1" quotePrefix="1">
      <alignment horizontal="left"/>
    </xf>
    <xf numFmtId="170" fontId="0" fillId="2" borderId="1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('16.3.3'!$B$8,'16.3.3'!$B$10,'16.3.3'!$B$11,'16.3.3'!$B$12)</c:f>
              <c:numCache>
                <c:ptCount val="4"/>
                <c:pt idx="0">
                  <c:v>266</c:v>
                </c:pt>
                <c:pt idx="1">
                  <c:v>5720</c:v>
                </c:pt>
                <c:pt idx="2">
                  <c:v>1230</c:v>
                </c:pt>
                <c:pt idx="3">
                  <c:v>5688</c:v>
                </c:pt>
              </c:numCache>
            </c:numRef>
          </c:val>
        </c:ser>
        <c:ser>
          <c:idx val="1"/>
          <c:order val="1"/>
          <c:tx>
            <c:strRef>
              <c:f>'16.3.3'!$C$7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('16.3.3'!$C$8,'16.3.3'!$C$10,'16.3.3'!$C$11,'16.3.3'!$C$12)</c:f>
              <c:numCache>
                <c:ptCount val="4"/>
                <c:pt idx="0">
                  <c:v>263</c:v>
                </c:pt>
                <c:pt idx="1">
                  <c:v>8721</c:v>
                </c:pt>
                <c:pt idx="2">
                  <c:v>1275</c:v>
                </c:pt>
                <c:pt idx="3">
                  <c:v>6204</c:v>
                </c:pt>
              </c:numCache>
            </c:numRef>
          </c:val>
        </c:ser>
        <c:axId val="25405126"/>
        <c:axId val="27319543"/>
      </c:barChart>
      <c:catAx>
        <c:axId val="2540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19543"/>
        <c:crosses val="autoZero"/>
        <c:auto val="1"/>
        <c:lblOffset val="100"/>
        <c:noMultiLvlLbl val="0"/>
      </c:catAx>
      <c:valAx>
        <c:axId val="27319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4051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4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('16.3.3'!$E$8,'16.3.3'!$E$10,'16.3.3'!$E$11,'16.3.3'!$E$12)</c:f>
              <c:numCache>
                <c:ptCount val="4"/>
                <c:pt idx="0">
                  <c:v>267</c:v>
                </c:pt>
                <c:pt idx="1">
                  <c:v>6897</c:v>
                </c:pt>
                <c:pt idx="2">
                  <c:v>1756</c:v>
                </c:pt>
                <c:pt idx="3">
                  <c:v>7671</c:v>
                </c:pt>
              </c:numCache>
            </c:numRef>
          </c:val>
        </c:ser>
        <c:ser>
          <c:idx val="1"/>
          <c:order val="1"/>
          <c:tx>
            <c:strRef>
              <c:f>'16.3.3'!$F$7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('16.3.3'!$F$8,'16.3.3'!$F$10,'16.3.3'!$F$11,'16.3.3'!$F$12)</c:f>
              <c:numCache>
                <c:ptCount val="4"/>
                <c:pt idx="0">
                  <c:v>265</c:v>
                </c:pt>
                <c:pt idx="1">
                  <c:v>10208</c:v>
                </c:pt>
                <c:pt idx="2">
                  <c:v>1812</c:v>
                </c:pt>
                <c:pt idx="3">
                  <c:v>8307</c:v>
                </c:pt>
              </c:numCache>
            </c:numRef>
          </c:val>
        </c:ser>
        <c:axId val="44549296"/>
        <c:axId val="65399345"/>
      </c:barChart>
      <c:catAx>
        <c:axId val="44549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399345"/>
        <c:crosses val="autoZero"/>
        <c:auto val="1"/>
        <c:lblOffset val="100"/>
        <c:noMultiLvlLbl val="0"/>
      </c:catAx>
      <c:valAx>
        <c:axId val="65399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54929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7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17"/>
  <sheetViews>
    <sheetView tabSelected="1" zoomScale="75" zoomScaleNormal="75" workbookViewId="0" topLeftCell="A1">
      <selection activeCell="A4" sqref="A4:G4"/>
    </sheetView>
  </sheetViews>
  <sheetFormatPr defaultColWidth="11.421875" defaultRowHeight="12.75"/>
  <cols>
    <col min="1" max="1" width="40.710937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2006</v>
      </c>
      <c r="C7" s="12">
        <v>2007</v>
      </c>
      <c r="D7" s="13" t="s">
        <v>6</v>
      </c>
      <c r="E7" s="12">
        <v>2006</v>
      </c>
      <c r="F7" s="12">
        <v>2007</v>
      </c>
      <c r="G7" s="14" t="s">
        <v>6</v>
      </c>
    </row>
    <row r="8" spans="1:7" ht="12.75">
      <c r="A8" s="15" t="s">
        <v>7</v>
      </c>
      <c r="B8" s="16">
        <v>266</v>
      </c>
      <c r="C8" s="16">
        <v>263</v>
      </c>
      <c r="D8" s="17">
        <f>((C8-B8)/B8)*100</f>
        <v>-1.1278195488721803</v>
      </c>
      <c r="E8" s="16">
        <v>267</v>
      </c>
      <c r="F8" s="16">
        <v>265</v>
      </c>
      <c r="G8" s="18">
        <f>((F8-E8)/E8)*100</f>
        <v>-0.7490636704119851</v>
      </c>
    </row>
    <row r="9" spans="1:7" ht="12.75">
      <c r="A9" s="19" t="s">
        <v>8</v>
      </c>
      <c r="B9" s="20"/>
      <c r="C9" s="20"/>
      <c r="D9" s="21"/>
      <c r="E9" s="20"/>
      <c r="F9" s="20"/>
      <c r="G9" s="22"/>
    </row>
    <row r="10" spans="1:7" ht="12.75">
      <c r="A10" s="23" t="s">
        <v>9</v>
      </c>
      <c r="B10" s="20">
        <v>5720</v>
      </c>
      <c r="C10" s="20">
        <v>8721</v>
      </c>
      <c r="D10" s="21">
        <f>((C10-B10)/B10)*100</f>
        <v>52.46503496503496</v>
      </c>
      <c r="E10" s="20">
        <v>6897</v>
      </c>
      <c r="F10" s="20">
        <v>10208</v>
      </c>
      <c r="G10" s="22">
        <f>((F10-E10)/E10)*100</f>
        <v>48.006379585326954</v>
      </c>
    </row>
    <row r="11" spans="1:7" ht="12.75">
      <c r="A11" s="19" t="s">
        <v>10</v>
      </c>
      <c r="B11" s="20">
        <v>1230</v>
      </c>
      <c r="C11" s="20">
        <v>1275</v>
      </c>
      <c r="D11" s="21">
        <f>((C11-B11)/B11)*100</f>
        <v>3.6585365853658534</v>
      </c>
      <c r="E11" s="20">
        <v>1756</v>
      </c>
      <c r="F11" s="20">
        <v>1812</v>
      </c>
      <c r="G11" s="22">
        <f>((F11-E11)/E11)*100</f>
        <v>3.189066059225513</v>
      </c>
    </row>
    <row r="12" spans="1:7" ht="12.75">
      <c r="A12" s="19" t="s">
        <v>11</v>
      </c>
      <c r="B12" s="20">
        <v>5688</v>
      </c>
      <c r="C12" s="20">
        <v>6204</v>
      </c>
      <c r="D12" s="21">
        <f>((C12-B12)/B12)*100</f>
        <v>9.071729957805907</v>
      </c>
      <c r="E12" s="20">
        <v>7671</v>
      </c>
      <c r="F12" s="20">
        <v>8307</v>
      </c>
      <c r="G12" s="22">
        <f>((F12-E12)/E12)*100</f>
        <v>8.290965975752835</v>
      </c>
    </row>
    <row r="13" spans="1:7" ht="12.75">
      <c r="A13" s="19"/>
      <c r="B13" s="20"/>
      <c r="C13" s="20"/>
      <c r="D13" s="21"/>
      <c r="E13" s="20"/>
      <c r="F13" s="20"/>
      <c r="G13" s="22"/>
    </row>
    <row r="14" spans="1:7" ht="12.75">
      <c r="A14" s="24"/>
      <c r="B14" s="20"/>
      <c r="C14" s="20"/>
      <c r="D14" s="21"/>
      <c r="E14" s="20"/>
      <c r="F14" s="20"/>
      <c r="G14" s="22"/>
    </row>
    <row r="15" spans="1:7" ht="13.5" thickBot="1">
      <c r="A15" s="25" t="s">
        <v>12</v>
      </c>
      <c r="B15" s="26">
        <f>SUM(B8:B13)</f>
        <v>12904</v>
      </c>
      <c r="C15" s="26">
        <f>SUM(C8:C13)</f>
        <v>16463</v>
      </c>
      <c r="D15" s="27">
        <f>((C15-B15)/B15)*100</f>
        <v>27.580595164290145</v>
      </c>
      <c r="E15" s="26">
        <f>SUM(E8:E13)</f>
        <v>16591</v>
      </c>
      <c r="F15" s="26">
        <f>SUM(F8:F13)</f>
        <v>20592</v>
      </c>
      <c r="G15" s="28">
        <f>((F15-E15)/E15)*100</f>
        <v>24.115484298716172</v>
      </c>
    </row>
    <row r="16" spans="1:7" ht="12.75">
      <c r="A16" s="29" t="s">
        <v>13</v>
      </c>
      <c r="B16" s="30"/>
      <c r="C16" s="30"/>
      <c r="D16" s="30"/>
      <c r="E16" s="30"/>
      <c r="F16" s="30"/>
      <c r="G16" s="31"/>
    </row>
    <row r="17" spans="1:7" ht="12.75">
      <c r="A17" s="32" t="s">
        <v>14</v>
      </c>
      <c r="B17" s="33"/>
      <c r="C17" s="33"/>
      <c r="D17" s="34"/>
      <c r="E17" s="33"/>
      <c r="F17" s="33"/>
      <c r="G17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2010-10-13T15:52:56Z</dcterms:created>
  <dcterms:modified xsi:type="dcterms:W3CDTF">2010-10-13T15:52:56Z</dcterms:modified>
  <cp:category/>
  <cp:version/>
  <cp:contentType/>
  <cp:contentStatus/>
</cp:coreProperties>
</file>