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'5.8'!$A$1:$K$24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'5.8'!$AA$19:$AJ$29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<sst xmlns="http://schemas.openxmlformats.org/spreadsheetml/2006/main" count="26" uniqueCount="21">
  <si>
    <t>DEMOGRAFÍA Y ASPECTOS SOCIALES</t>
  </si>
  <si>
    <t>(Medias anuales)</t>
  </si>
  <si>
    <t>Años</t>
  </si>
  <si>
    <t>Total</t>
  </si>
  <si>
    <t>Género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</si>
  <si>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</si>
  <si>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</si>
  <si>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</si>
  <si>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</si>
  <si>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</si>
  <si>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</si>
  <si>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</si>
  <si>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</si>
  <si>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</si>
  <si>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</si>
  <si>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>Fuente: I.N.E.</t>
  </si>
  <si>
    <t>.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</si>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</sst>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0" fillId="2" borderId="2" xfId="21" applyFont="1" applyFill="1" applyBorder="1" applyAlignment="1" applyProtection="1">
      <alignment horizontal="left"/>
      <protection/>
    </xf>
    <xf numFmtId="0" fontId="0" fillId="2" borderId="3" xfId="22" applyFont="1" applyFill="1" applyBorder="1" applyAlignment="1" applyProtection="1">
      <alignment horizontal="center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0" fontId="0" fillId="2" borderId="12" xfId="21" applyFont="1" applyFill="1" applyBorder="1" applyAlignment="1" applyProtection="1">
      <alignment horizontal="left"/>
      <protection/>
    </xf>
    <xf numFmtId="182" fontId="0" fillId="2" borderId="13" xfId="22" applyNumberFormat="1" applyFont="1" applyFill="1" applyBorder="1" applyAlignment="1" applyProtection="1">
      <alignment horizontal="center"/>
      <protection/>
    </xf>
    <xf numFmtId="189" fontId="0" fillId="2" borderId="13" xfId="0" applyNumberFormat="1" applyFill="1" applyBorder="1" applyAlignment="1">
      <alignment horizontal="right" indent="1"/>
    </xf>
    <xf numFmtId="189" fontId="0" fillId="2" borderId="14" xfId="0" applyNumberFormat="1" applyFill="1" applyBorder="1" applyAlignment="1">
      <alignment horizontal="right" indent="1"/>
    </xf>
    <xf numFmtId="185" fontId="0" fillId="2" borderId="0" xfId="0" applyNumberFormat="1" applyFill="1" applyAlignment="1">
      <alignment/>
    </xf>
    <xf numFmtId="0" fontId="0" fillId="2" borderId="7" xfId="21" applyFont="1" applyFill="1" applyBorder="1" applyAlignment="1" applyProtection="1">
      <alignment horizontal="left"/>
      <protection/>
    </xf>
    <xf numFmtId="182" fontId="0" fillId="2" borderId="8" xfId="22" applyNumberFormat="1" applyFont="1" applyFill="1" applyBorder="1" applyAlignment="1" applyProtection="1">
      <alignment horizontal="center"/>
      <protection/>
    </xf>
    <xf numFmtId="189" fontId="0" fillId="2" borderId="8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0" fontId="0" fillId="2" borderId="16" xfId="21" applyFont="1" applyFill="1" applyBorder="1" applyProtection="1">
      <alignment/>
      <protection/>
    </xf>
    <xf numFmtId="182" fontId="0" fillId="2" borderId="16" xfId="22" applyNumberFormat="1" applyFont="1" applyFill="1" applyBorder="1" applyAlignment="1" applyProtection="1">
      <alignment horizontal="center"/>
      <protection/>
    </xf>
    <xf numFmtId="189" fontId="0" fillId="2" borderId="16" xfId="0" applyNumberFormat="1" applyFill="1" applyBorder="1" applyAlignment="1">
      <alignment horizontal="right" indent="1"/>
    </xf>
    <xf numFmtId="0" fontId="9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9" fillId="2" borderId="0" xfId="21" applyFont="1" applyFill="1" applyAlignment="1" applyProtection="1">
      <alignment horizontal="left" wrapText="1"/>
      <protection/>
    </xf>
    <xf numFmtId="189" fontId="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85" fontId="11" fillId="2" borderId="0" xfId="0" applyNumberFormat="1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09"/>
  <sheetViews>
    <sheetView showGridLines="0" tabSelected="1" zoomScale="75" zoomScaleNormal="75" workbookViewId="0" topLeftCell="A1">
      <selection activeCell="E31" sqref="E31"/>
    </sheetView>
  </sheetViews>
  <sheetFormatPr defaultColWidth="11.421875" defaultRowHeight="12.75"/>
  <cols>
    <col min="1" max="11" width="10.7109375" style="2" customWidth="1"/>
    <col min="12" max="14" width="11.421875" style="2" customWidth="1"/>
    <col min="15" max="17" width="11.8515625" style="2" customWidth="1"/>
    <col min="18" max="19" width="13.421875" style="2" customWidth="1"/>
    <col min="20" max="20" width="11.421875" style="2" customWidth="1"/>
    <col min="21" max="21" width="11.57421875" style="2" hidden="1" customWidth="1"/>
    <col min="22" max="22" width="11.140625" style="2" hidden="1" customWidth="1"/>
    <col min="23" max="23" width="11.421875" style="2" customWidth="1"/>
    <col min="24" max="24" width="12.57421875" style="2" customWidth="1"/>
    <col min="25" max="25" width="12.00390625" style="2" customWidth="1"/>
    <col min="26" max="26" width="11.57421875" style="2" customWidth="1"/>
    <col min="27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2</v>
      </c>
      <c r="B6" s="7" t="s">
        <v>3</v>
      </c>
      <c r="C6" s="8" t="s">
        <v>4</v>
      </c>
      <c r="D6" s="9"/>
      <c r="E6" s="8" t="s">
        <v>5</v>
      </c>
      <c r="F6" s="10"/>
      <c r="G6" s="10"/>
      <c r="H6" s="10"/>
      <c r="I6" s="10"/>
      <c r="J6" s="10"/>
      <c r="K6" s="10"/>
    </row>
    <row r="7" spans="1:11" ht="13.5" thickBot="1">
      <c r="A7" s="11"/>
      <c r="B7" s="12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4" t="s">
        <v>14</v>
      </c>
    </row>
    <row r="8" spans="1:11" ht="12.75">
      <c r="A8" s="15">
        <v>1996</v>
      </c>
      <c r="B8" s="16">
        <v>100</v>
      </c>
      <c r="C8" s="17">
        <v>71.9811427922299</v>
      </c>
      <c r="D8" s="17">
        <v>28.01885720777008</v>
      </c>
      <c r="E8" s="17">
        <v>3.475378787878787</v>
      </c>
      <c r="F8" s="17">
        <v>16.388352455602252</v>
      </c>
      <c r="G8" s="17">
        <v>22.746033549168846</v>
      </c>
      <c r="H8" s="17">
        <v>19.957211556666284</v>
      </c>
      <c r="I8" s="17">
        <v>21.246544738536105</v>
      </c>
      <c r="J8" s="17">
        <v>10.41501003445795</v>
      </c>
      <c r="K8" s="18">
        <v>5.7714688776897844</v>
      </c>
    </row>
    <row r="9" spans="1:16" ht="12.75">
      <c r="A9" s="19">
        <v>1997</v>
      </c>
      <c r="B9" s="20">
        <v>100</v>
      </c>
      <c r="C9" s="21">
        <v>71.27414860391613</v>
      </c>
      <c r="D9" s="21">
        <v>28.72585139608386</v>
      </c>
      <c r="E9" s="21">
        <v>3.6674085018047156</v>
      </c>
      <c r="F9" s="21">
        <v>19.33010416861476</v>
      </c>
      <c r="G9" s="21">
        <v>24.231826597594956</v>
      </c>
      <c r="H9" s="21">
        <v>19.32823399599783</v>
      </c>
      <c r="I9" s="21">
        <v>21.184855400501327</v>
      </c>
      <c r="J9" s="21">
        <v>9.80344485796039</v>
      </c>
      <c r="K9" s="22">
        <v>2.4541264775260174</v>
      </c>
      <c r="L9" s="23"/>
      <c r="M9" s="23"/>
      <c r="N9" s="23"/>
      <c r="O9" s="23"/>
      <c r="P9" s="23"/>
    </row>
    <row r="10" spans="1:16" ht="12.75">
      <c r="A10" s="19">
        <v>1998</v>
      </c>
      <c r="B10" s="20">
        <v>100</v>
      </c>
      <c r="C10" s="21">
        <v>72.37892899823586</v>
      </c>
      <c r="D10" s="21">
        <v>27.621071001764136</v>
      </c>
      <c r="E10" s="21">
        <v>3.8052241212512095</v>
      </c>
      <c r="F10" s="21">
        <v>19.246163476677353</v>
      </c>
      <c r="G10" s="21">
        <v>24.787070584441448</v>
      </c>
      <c r="H10" s="21">
        <v>20.441223893620652</v>
      </c>
      <c r="I10" s="21">
        <v>20.600565282546427</v>
      </c>
      <c r="J10" s="21">
        <v>8.940190071513934</v>
      </c>
      <c r="K10" s="22">
        <v>2.1795625699489705</v>
      </c>
      <c r="L10" s="23"/>
      <c r="M10" s="23"/>
      <c r="N10" s="23"/>
      <c r="O10" s="23"/>
      <c r="P10" s="23"/>
    </row>
    <row r="11" spans="1:16" ht="12.75">
      <c r="A11" s="19">
        <v>1999</v>
      </c>
      <c r="B11" s="20">
        <v>100</v>
      </c>
      <c r="C11" s="21">
        <v>71.74549193293262</v>
      </c>
      <c r="D11" s="21">
        <v>28.25450806706738</v>
      </c>
      <c r="E11" s="21">
        <v>3.665770325846251</v>
      </c>
      <c r="F11" s="21">
        <v>19.271986713065484</v>
      </c>
      <c r="G11" s="21">
        <v>25.019772223979754</v>
      </c>
      <c r="H11" s="21">
        <v>21.221527997469153</v>
      </c>
      <c r="I11" s="21">
        <v>20.588816830117054</v>
      </c>
      <c r="J11" s="21">
        <v>8.258857956342931</v>
      </c>
      <c r="K11" s="22">
        <v>1.9732679531793735</v>
      </c>
      <c r="L11" s="23"/>
      <c r="M11" s="23"/>
      <c r="N11" s="23"/>
      <c r="O11" s="23"/>
      <c r="P11" s="23"/>
    </row>
    <row r="12" spans="1:16" ht="12.75">
      <c r="A12" s="19">
        <v>2000</v>
      </c>
      <c r="B12" s="20">
        <v>100</v>
      </c>
      <c r="C12" s="21">
        <v>70.41082687442272</v>
      </c>
      <c r="D12" s="21">
        <v>29.59118107706518</v>
      </c>
      <c r="E12" s="21">
        <v>3.5761615999357463</v>
      </c>
      <c r="F12" s="21">
        <v>18.561503554074136</v>
      </c>
      <c r="G12" s="21">
        <v>25.20581502750894</v>
      </c>
      <c r="H12" s="21">
        <v>22.52118388819726</v>
      </c>
      <c r="I12" s="21">
        <v>20.348580378298063</v>
      </c>
      <c r="J12" s="21">
        <v>8.045861611983456</v>
      </c>
      <c r="K12" s="22">
        <v>1.740893940002394</v>
      </c>
      <c r="L12" s="23"/>
      <c r="M12" s="23"/>
      <c r="N12" s="23"/>
      <c r="O12" s="23"/>
      <c r="P12" s="23"/>
    </row>
    <row r="13" spans="1:16" ht="12.75">
      <c r="A13" s="19">
        <v>2001</v>
      </c>
      <c r="B13" s="20">
        <v>100</v>
      </c>
      <c r="C13" s="21">
        <v>71.30640051353197</v>
      </c>
      <c r="D13" s="21">
        <v>28.695670179943264</v>
      </c>
      <c r="E13" s="21">
        <v>3.2613422235106535</v>
      </c>
      <c r="F13" s="21">
        <v>17.8452363696602</v>
      </c>
      <c r="G13" s="21">
        <v>26.33093823121363</v>
      </c>
      <c r="H13" s="21">
        <v>22.483589754208683</v>
      </c>
      <c r="I13" s="21">
        <v>20.251382187894727</v>
      </c>
      <c r="J13" s="21">
        <v>8.197875468494399</v>
      </c>
      <c r="K13" s="22">
        <v>1.6296357650176958</v>
      </c>
      <c r="L13" s="23"/>
      <c r="M13" s="23"/>
      <c r="N13" s="23"/>
      <c r="O13" s="23"/>
      <c r="P13" s="23"/>
    </row>
    <row r="14" spans="1:16" ht="12.75">
      <c r="A14" s="19">
        <v>2002</v>
      </c>
      <c r="B14" s="20">
        <v>100</v>
      </c>
      <c r="C14" s="21">
        <v>70.70492082411036</v>
      </c>
      <c r="D14" s="21">
        <v>29.29507917588967</v>
      </c>
      <c r="E14" s="21">
        <v>3.2862250979056697</v>
      </c>
      <c r="F14" s="21">
        <v>17.43785118338158</v>
      </c>
      <c r="G14" s="21">
        <v>26.047164992337823</v>
      </c>
      <c r="H14" s="21">
        <v>23.48459049889324</v>
      </c>
      <c r="I14" s="21">
        <v>19.77268857483399</v>
      </c>
      <c r="J14" s="21">
        <v>7.915460582325899</v>
      </c>
      <c r="K14" s="22">
        <v>2.0560190703217813</v>
      </c>
      <c r="L14" s="23"/>
      <c r="M14" s="23"/>
      <c r="N14" s="23"/>
      <c r="O14" s="23"/>
      <c r="P14" s="23"/>
    </row>
    <row r="15" spans="1:16" ht="12.75">
      <c r="A15" s="19">
        <v>2003</v>
      </c>
      <c r="B15" s="20">
        <v>100</v>
      </c>
      <c r="C15" s="21">
        <v>69.54389406571849</v>
      </c>
      <c r="D15" s="21">
        <v>30.460370599398683</v>
      </c>
      <c r="E15" s="21">
        <v>3.1977487848554618</v>
      </c>
      <c r="F15" s="21">
        <v>18.32739834104527</v>
      </c>
      <c r="G15" s="21">
        <v>25.291596477386612</v>
      </c>
      <c r="H15" s="21">
        <v>24.321385163230055</v>
      </c>
      <c r="I15" s="21">
        <v>19.38290295754526</v>
      </c>
      <c r="J15" s="21">
        <v>7.6145595667100245</v>
      </c>
      <c r="K15" s="22">
        <v>1.8644087092273054</v>
      </c>
      <c r="L15" s="23"/>
      <c r="M15" s="23"/>
      <c r="N15" s="23"/>
      <c r="O15" s="23"/>
      <c r="P15" s="23"/>
    </row>
    <row r="16" spans="1:16" ht="12.75">
      <c r="A16" s="19">
        <v>2004</v>
      </c>
      <c r="B16" s="20">
        <v>100</v>
      </c>
      <c r="C16" s="21">
        <v>69.90686222031903</v>
      </c>
      <c r="D16" s="21">
        <v>30.090996681297504</v>
      </c>
      <c r="E16" s="21">
        <v>2.714912750240874</v>
      </c>
      <c r="F16" s="21">
        <v>18.567605181458088</v>
      </c>
      <c r="G16" s="21">
        <v>25.421261106947863</v>
      </c>
      <c r="H16" s="21">
        <v>24.830317953109944</v>
      </c>
      <c r="I16" s="21">
        <v>19.852264211540522</v>
      </c>
      <c r="J16" s="21">
        <v>7.28615779895086</v>
      </c>
      <c r="K16" s="22">
        <v>1.3274809977518487</v>
      </c>
      <c r="L16" s="23"/>
      <c r="M16" s="23"/>
      <c r="N16" s="23"/>
      <c r="O16" s="23"/>
      <c r="P16" s="23"/>
    </row>
    <row r="17" spans="1:16" ht="12.75">
      <c r="A17" s="19">
        <v>2005</v>
      </c>
      <c r="B17" s="20">
        <v>100</v>
      </c>
      <c r="C17" s="21">
        <v>70.93484930517957</v>
      </c>
      <c r="D17" s="21">
        <v>29.06515069482043</v>
      </c>
      <c r="E17" s="21">
        <v>2.8650063165493593</v>
      </c>
      <c r="F17" s="21">
        <v>18.18936815635681</v>
      </c>
      <c r="G17" s="21">
        <v>25.218823317090777</v>
      </c>
      <c r="H17" s="21">
        <v>24.217199061541237</v>
      </c>
      <c r="I17" s="21">
        <v>20.034741021476265</v>
      </c>
      <c r="J17" s="21">
        <v>7.196354448655477</v>
      </c>
      <c r="K17" s="22">
        <v>2.2785076783300724</v>
      </c>
      <c r="L17" s="23"/>
      <c r="M17" s="23"/>
      <c r="N17" s="23"/>
      <c r="O17" s="23"/>
      <c r="P17" s="23"/>
    </row>
    <row r="18" spans="1:16" ht="12.75">
      <c r="A18" s="19">
        <v>2006</v>
      </c>
      <c r="B18" s="20">
        <v>100</v>
      </c>
      <c r="C18" s="21">
        <v>70.31472669742276</v>
      </c>
      <c r="D18" s="21">
        <v>29.687688703171414</v>
      </c>
      <c r="E18" s="21">
        <v>2.772879882128451</v>
      </c>
      <c r="F18" s="21">
        <v>17.772517572039323</v>
      </c>
      <c r="G18" s="21">
        <v>24.388299799521747</v>
      </c>
      <c r="H18" s="21">
        <v>26.141880630902634</v>
      </c>
      <c r="I18" s="21">
        <v>18.200525053425533</v>
      </c>
      <c r="J18" s="21">
        <v>7.2582787855365805</v>
      </c>
      <c r="K18" s="22">
        <v>3.4656182764457384</v>
      </c>
      <c r="L18" s="23"/>
      <c r="M18" s="23"/>
      <c r="N18" s="23"/>
      <c r="O18" s="23"/>
      <c r="P18" s="23"/>
    </row>
    <row r="19" spans="1:16" ht="12.75">
      <c r="A19" s="19">
        <v>2007</v>
      </c>
      <c r="B19" s="20">
        <f>SUM(C19:D19)</f>
        <v>100</v>
      </c>
      <c r="C19" s="21">
        <v>71.2</v>
      </c>
      <c r="D19" s="21">
        <v>28.8</v>
      </c>
      <c r="E19" s="21">
        <v>2.52</v>
      </c>
      <c r="F19" s="21">
        <v>17.405</v>
      </c>
      <c r="G19" s="21">
        <v>25.478</v>
      </c>
      <c r="H19" s="21">
        <v>26.461</v>
      </c>
      <c r="I19" s="21">
        <v>18.709</v>
      </c>
      <c r="J19" s="21">
        <v>7.375</v>
      </c>
      <c r="K19" s="22">
        <v>2.039</v>
      </c>
      <c r="L19" s="23"/>
      <c r="M19" s="23"/>
      <c r="N19" s="23"/>
      <c r="O19" s="23"/>
      <c r="P19" s="23"/>
    </row>
    <row r="20" spans="1:16" ht="14.25">
      <c r="A20" s="19" t="s">
        <v>18</v>
      </c>
      <c r="B20" s="20">
        <v>99.996947124191</v>
      </c>
      <c r="C20" s="21">
        <v>72.98510196605203</v>
      </c>
      <c r="D20" s="21">
        <v>27.01184515813897</v>
      </c>
      <c r="E20" s="21">
        <v>1.9629991451947737</v>
      </c>
      <c r="F20" s="21">
        <v>14.440102576627185</v>
      </c>
      <c r="G20" s="21">
        <v>25.33276346318232</v>
      </c>
      <c r="H20" s="21">
        <v>25.995237513737944</v>
      </c>
      <c r="I20" s="21">
        <v>21.27243863719624</v>
      </c>
      <c r="J20" s="21">
        <v>8.548052265233851</v>
      </c>
      <c r="K20" s="22">
        <v>2.448406398827696</v>
      </c>
      <c r="L20" s="23"/>
      <c r="M20" s="23"/>
      <c r="N20" s="23"/>
      <c r="O20" s="23"/>
      <c r="P20" s="23"/>
    </row>
    <row r="21" spans="1:16" ht="13.5" thickBot="1">
      <c r="A21" s="24">
        <v>2009</v>
      </c>
      <c r="B21" s="25">
        <v>100</v>
      </c>
      <c r="C21" s="26">
        <v>73.95452377166481</v>
      </c>
      <c r="D21" s="26">
        <v>26.035935760852283</v>
      </c>
      <c r="E21" s="26">
        <v>1.8349499125457147</v>
      </c>
      <c r="F21" s="26">
        <v>14.6064557163301</v>
      </c>
      <c r="G21" s="26">
        <v>24.309111146446178</v>
      </c>
      <c r="H21" s="26">
        <v>26.50977897916998</v>
      </c>
      <c r="I21" s="26">
        <v>21.733184926061377</v>
      </c>
      <c r="J21" s="26">
        <v>8.710446811893782</v>
      </c>
      <c r="K21" s="27">
        <v>2.29607250755287</v>
      </c>
      <c r="L21" s="23"/>
      <c r="M21" s="23"/>
      <c r="N21" s="23"/>
      <c r="O21" s="23"/>
      <c r="P21" s="23"/>
    </row>
    <row r="22" spans="1:12" ht="15" customHeight="1">
      <c r="A22" s="28" t="s">
        <v>15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23"/>
    </row>
    <row r="23" spans="1:12" ht="15" customHeight="1">
      <c r="A23" s="31" t="s">
        <v>19</v>
      </c>
      <c r="B23" s="32"/>
      <c r="C23" s="33"/>
      <c r="D23" s="33"/>
      <c r="E23" s="34"/>
      <c r="F23" s="33"/>
      <c r="G23" s="35"/>
      <c r="H23" s="35"/>
      <c r="I23" s="35"/>
      <c r="L23" s="23"/>
    </row>
    <row r="24" spans="1:11" ht="24" customHeight="1">
      <c r="A24" s="36" t="s">
        <v>20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0" ht="13.5" customHeight="1">
      <c r="A25" s="37"/>
      <c r="B25" s="37"/>
      <c r="C25" s="37"/>
      <c r="D25" s="37"/>
      <c r="E25" s="37"/>
      <c r="F25" s="37"/>
      <c r="G25" s="37"/>
      <c r="H25" s="33"/>
      <c r="I25" s="33"/>
      <c r="J25" s="33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6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9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CD43" s="38"/>
      <c r="CI43" s="38"/>
      <c r="CN43" s="38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38"/>
      <c r="CI44" s="38"/>
      <c r="CN44" s="38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38"/>
      <c r="CI45" s="38"/>
      <c r="CN45" s="38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38"/>
      <c r="CI46" s="38"/>
      <c r="CN46" s="38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38"/>
      <c r="CI47" s="38"/>
      <c r="CN47" s="38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38"/>
      <c r="CI48" s="38"/>
      <c r="CN48" s="38"/>
    </row>
    <row r="49" spans="12:79" ht="12.7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X49" s="23"/>
      <c r="BY49" s="23"/>
      <c r="BZ49" s="23"/>
      <c r="CA49" s="23"/>
    </row>
    <row r="50" spans="21:79" ht="12.75">
      <c r="U50" s="2">
        <v>81.4</v>
      </c>
      <c r="V50" s="2">
        <v>5.4</v>
      </c>
      <c r="AB50" s="2" t="e">
        <f>AE38*100/F37</f>
        <v>#DIV/0!</v>
      </c>
      <c r="BX50" s="23"/>
      <c r="BY50" s="23"/>
      <c r="BZ50" s="23"/>
      <c r="CA50" s="23"/>
    </row>
    <row r="51" spans="21:79" ht="12.75">
      <c r="U51" s="2">
        <v>82.3</v>
      </c>
      <c r="V51" s="2">
        <v>4.3</v>
      </c>
      <c r="AB51" s="2" t="e">
        <f>SUM(AB49:AB50)</f>
        <v>#DIV/0!</v>
      </c>
      <c r="BX51" s="23"/>
      <c r="BY51" s="23"/>
      <c r="BZ51" s="23"/>
      <c r="CA51" s="23"/>
    </row>
    <row r="52" spans="21:79" ht="12.75">
      <c r="U52" s="2">
        <v>76.7</v>
      </c>
      <c r="V52" s="2">
        <v>7.7</v>
      </c>
      <c r="BX52" s="23"/>
      <c r="BY52" s="23"/>
      <c r="BZ52" s="23"/>
      <c r="CA52" s="23"/>
    </row>
    <row r="53" spans="1:79" ht="12.75">
      <c r="A53"/>
      <c r="B53"/>
      <c r="C53"/>
      <c r="D53"/>
      <c r="E53"/>
      <c r="F53"/>
      <c r="G53"/>
      <c r="H53"/>
      <c r="I53"/>
      <c r="J53"/>
      <c r="K53"/>
      <c r="U53" s="2">
        <v>79</v>
      </c>
      <c r="V53" s="2">
        <v>6.8</v>
      </c>
      <c r="BX53" s="23"/>
      <c r="BY53" s="23"/>
      <c r="BZ53" s="23"/>
      <c r="CA53" s="23"/>
    </row>
    <row r="54" spans="1:7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X54" s="23"/>
      <c r="BY54" s="23"/>
      <c r="BZ54" s="23"/>
      <c r="CA54" s="39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23"/>
      <c r="BY55" s="23"/>
      <c r="BZ55" s="23"/>
      <c r="CA55" s="39"/>
    </row>
    <row r="56" spans="1: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2:56" ht="12.75"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21:25" ht="12.75">
      <c r="U107" s="2">
        <v>9.8</v>
      </c>
      <c r="V107" s="2" t="s">
        <v>16</v>
      </c>
      <c r="X107" s="2">
        <v>2.7</v>
      </c>
      <c r="Y107" s="2" t="s">
        <v>16</v>
      </c>
    </row>
    <row r="108" spans="21:25" ht="12.75">
      <c r="U108" s="2">
        <v>8.3</v>
      </c>
      <c r="V108" s="2" t="s">
        <v>16</v>
      </c>
      <c r="X108" s="2">
        <v>3</v>
      </c>
      <c r="Y108" s="2" t="s">
        <v>16</v>
      </c>
    </row>
    <row r="109" spans="21:25" ht="12.75">
      <c r="U109" s="2">
        <v>8.9</v>
      </c>
      <c r="V109" s="2" t="s">
        <v>16</v>
      </c>
      <c r="X109" s="2">
        <v>2.5</v>
      </c>
      <c r="Y109" s="2" t="s">
        <v>16</v>
      </c>
    </row>
  </sheetData>
  <mergeCells count="9">
    <mergeCell ref="A25:G25"/>
    <mergeCell ref="A1:K1"/>
    <mergeCell ref="A3:K3"/>
    <mergeCell ref="C6:D6"/>
    <mergeCell ref="E6:K6"/>
    <mergeCell ref="A4:K4"/>
    <mergeCell ref="A6:A7"/>
    <mergeCell ref="B6:B7"/>
    <mergeCell ref="A24:K24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2010-04-07T07:36:16Z</dcterms:created>
  <dcterms:modified xsi:type="dcterms:W3CDTF">2010-04-07T07:36:16Z</dcterms:modified>
  <cp:category/>
  <cp:version/>
  <cp:contentType/>
  <cp:contentStatus/>
</cp:coreProperties>
</file>