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21.1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'[8]p395fao'!$B$75</definedName>
    <definedName name="\A">#REF!</definedName>
    <definedName name="\B" localSheetId="0">'[9]p405'!#REF!</definedName>
    <definedName name="\B">#REF!</definedName>
    <definedName name="\C" localSheetId="0">'[8]p395fao'!$B$77</definedName>
    <definedName name="\C">#REF!</definedName>
    <definedName name="\D" localSheetId="0">'[8]p395fao'!$B$79</definedName>
    <definedName name="\D">'[5]19.11-12'!$B$51</definedName>
    <definedName name="\G" localSheetId="0">'[8]p395fao'!#REF!</definedName>
    <definedName name="\G">#REF!</definedName>
    <definedName name="\I">#REF!</definedName>
    <definedName name="\L" localSheetId="0">'[8]p395fao'!$B$81</definedName>
    <definedName name="\L">'[5]19.11-12'!$B$53</definedName>
    <definedName name="\N" localSheetId="0">#REF!</definedName>
    <definedName name="\N">#REF!</definedName>
    <definedName name="\T" localSheetId="0">'[8]19.18-19'!#REF!</definedName>
    <definedName name="\T">'[4]GANADE10'!$B$90</definedName>
    <definedName name="__123Graph_A" localSheetId="0" hidden="1">'[8]p399fao'!#REF!</definedName>
    <definedName name="__123Graph_A" hidden="1">'[5]19.14-15'!$B$34:$B$37</definedName>
    <definedName name="__123Graph_ACurrent" localSheetId="0" hidden="1">'[8]p399fao'!#REF!</definedName>
    <definedName name="__123Graph_ACurrent" hidden="1">'[5]19.14-15'!$B$34:$B$37</definedName>
    <definedName name="__123Graph_AGrßfico1" localSheetId="0" hidden="1">'[8]p399fao'!#REF!</definedName>
    <definedName name="__123Graph_AGrßfico1" hidden="1">'[5]19.14-15'!$B$34:$B$37</definedName>
    <definedName name="__123Graph_B" localSheetId="0" hidden="1">'[8]p399fao'!#REF!</definedName>
    <definedName name="__123Graph_B" hidden="1">'[1]p122'!#REF!</definedName>
    <definedName name="__123Graph_BCurrent" localSheetId="0" hidden="1">'[8]p399fao'!#REF!</definedName>
    <definedName name="__123Graph_BCurrent" hidden="1">'[5]19.14-15'!#REF!</definedName>
    <definedName name="__123Graph_BGrßfico1" localSheetId="0" hidden="1">'[8]p399fao'!#REF!</definedName>
    <definedName name="__123Graph_BGrßfico1" hidden="1">'[5]19.14-15'!#REF!</definedName>
    <definedName name="__123Graph_C" localSheetId="0" hidden="1">'[8]p399fao'!#REF!</definedName>
    <definedName name="__123Graph_C" hidden="1">'[5]19.14-15'!$C$34:$C$37</definedName>
    <definedName name="__123Graph_CCurrent" localSheetId="0" hidden="1">'[8]p399fao'!#REF!</definedName>
    <definedName name="__123Graph_CCurrent" hidden="1">'[5]19.14-15'!$C$34:$C$37</definedName>
    <definedName name="__123Graph_CGrßfico1" localSheetId="0" hidden="1">'[8]p399fao'!#REF!</definedName>
    <definedName name="__123Graph_CGrßfico1" hidden="1">'[5]19.14-15'!$C$34:$C$37</definedName>
    <definedName name="__123Graph_D" localSheetId="0" hidden="1">'[8]p399fao'!#REF!</definedName>
    <definedName name="__123Graph_D" hidden="1">'[1]p122'!#REF!</definedName>
    <definedName name="__123Graph_DCurrent" localSheetId="0" hidden="1">'[8]p399fao'!#REF!</definedName>
    <definedName name="__123Graph_DCurrent" hidden="1">'[5]19.14-15'!#REF!</definedName>
    <definedName name="__123Graph_DGrßfico1" localSheetId="0" hidden="1">'[8]p399fao'!#REF!</definedName>
    <definedName name="__123Graph_DGrßfico1" hidden="1">'[5]19.14-15'!#REF!</definedName>
    <definedName name="__123Graph_E" localSheetId="0" hidden="1">'[8]p399fao'!#REF!</definedName>
    <definedName name="__123Graph_E" hidden="1">'[5]19.14-15'!$D$34:$D$37</definedName>
    <definedName name="__123Graph_ECurrent" localSheetId="0" hidden="1">'[8]p399fao'!#REF!</definedName>
    <definedName name="__123Graph_ECurrent" hidden="1">'[5]19.14-15'!$D$34:$D$37</definedName>
    <definedName name="__123Graph_EGrßfico1" localSheetId="0" hidden="1">'[8]p399fao'!#REF!</definedName>
    <definedName name="__123Graph_EGrßfico1" hidden="1">'[5]19.14-15'!$D$34:$D$37</definedName>
    <definedName name="__123Graph_F" localSheetId="0" hidden="1">'[8]p399fao'!#REF!</definedName>
    <definedName name="__123Graph_F" hidden="1">'[1]p122'!#REF!</definedName>
    <definedName name="__123Graph_FCurrent" localSheetId="0" hidden="1">'[8]p399fao'!#REF!</definedName>
    <definedName name="__123Graph_FCurrent" hidden="1">'[5]19.14-15'!#REF!</definedName>
    <definedName name="__123Graph_FGrßfico1" localSheetId="0" hidden="1">'[8]p399fao'!#REF!</definedName>
    <definedName name="__123Graph_FGrßfico1" hidden="1">'[5]19.14-15'!#REF!</definedName>
    <definedName name="__123Graph_X" localSheetId="0" hidden="1">'[8]p399fao'!#REF!</definedName>
    <definedName name="__123Graph_X" hidden="1">'[1]p122'!#REF!</definedName>
    <definedName name="__123Graph_XCurrent" localSheetId="0" hidden="1">'[8]p399fao'!#REF!</definedName>
    <definedName name="__123Graph_XCurrent" hidden="1">'[5]19.14-15'!#REF!</definedName>
    <definedName name="__123Graph_XGrßfico1" localSheetId="0" hidden="1">'[8]p399fao'!#REF!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'21.10'!$A$1:$F$85</definedName>
    <definedName name="GUION">#REF!</definedName>
    <definedName name="Imprimir_área_IM" localSheetId="0">'[7]GANADE15'!$A$35:$AG$39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localSheetId="0" hidden="1">'[8]19.14-15'!#REF!</definedName>
    <definedName name="PP10" hidden="1">'[8]19.14-15'!$C$34:$C$37</definedName>
    <definedName name="pp11" localSheetId="0" hidden="1">'[8]19.14-15'!#REF!</definedName>
    <definedName name="PP11" hidden="1">'[8]19.14-15'!$C$34:$C$37</definedName>
    <definedName name="pp12" localSheetId="0" hidden="1">'[8]19.14-15'!#REF!</definedName>
    <definedName name="PP12" hidden="1">'[8]19.14-15'!$C$34:$C$37</definedName>
    <definedName name="pp13" localSheetId="0" hidden="1">'[8]19.14-15'!$C$34:$C$37</definedName>
    <definedName name="PP13" hidden="1">'[8]19.14-15'!#REF!</definedName>
    <definedName name="pp14" localSheetId="0" hidden="1">'[8]19.14-15'!$C$34:$C$37</definedName>
    <definedName name="PP14" hidden="1">'[8]19.14-15'!#REF!</definedName>
    <definedName name="pp15" localSheetId="0" hidden="1">'[8]19.14-15'!$C$34:$C$37</definedName>
    <definedName name="PP15" hidden="1">'[8]19.14-15'!#REF!</definedName>
    <definedName name="pp16" localSheetId="0" hidden="1">'[8]19.14-15'!#REF!</definedName>
    <definedName name="PP16" hidden="1">'[8]19.14-15'!$D$34:$D$37</definedName>
    <definedName name="pp17" localSheetId="0" hidden="1">'[8]19.14-15'!#REF!</definedName>
    <definedName name="PP17" hidden="1">'[8]19.14-15'!$D$34:$D$37</definedName>
    <definedName name="pp18" localSheetId="0" hidden="1">'[8]19.14-15'!#REF!</definedName>
    <definedName name="pp18" hidden="1">'[8]19.14-15'!$D$34:$D$37</definedName>
    <definedName name="pp19" localSheetId="0" hidden="1">'[8]19.14-15'!$D$34:$D$37</definedName>
    <definedName name="pp19" hidden="1">'[8]19.14-15'!#REF!</definedName>
    <definedName name="PP2">'[8]19.22'!#REF!</definedName>
    <definedName name="pp20" localSheetId="0" hidden="1">'[8]19.14-15'!$D$34:$D$37</definedName>
    <definedName name="PP20" hidden="1">'[8]19.14-15'!#REF!</definedName>
    <definedName name="pp21" localSheetId="0" hidden="1">'[8]19.14-15'!$D$34:$D$37</definedName>
    <definedName name="PP21" hidden="1">'[8]19.14-15'!#REF!</definedName>
    <definedName name="pp22" localSheetId="0" hidden="1">'[8]19.14-15'!#REF!</definedName>
    <definedName name="PP22" hidden="1">'[8]19.14-15'!#REF!</definedName>
    <definedName name="pp23" localSheetId="0" hidden="1">'[8]19.14-15'!#REF!</definedName>
    <definedName name="pp23" hidden="1">'[8]19.14-15'!#REF!</definedName>
    <definedName name="pp24" localSheetId="0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localSheetId="0">'[7]GANADE1'!$B$75</definedName>
    <definedName name="PP5" hidden="1">'[8]19.14-15'!$B$34:$B$37</definedName>
    <definedName name="PP6" localSheetId="0">'[8]19.11-12'!$B$53</definedName>
    <definedName name="PP6" hidden="1">'[8]19.14-15'!$B$34:$B$37</definedName>
    <definedName name="PP7" localSheetId="0" hidden="1">'[8]19.14-15'!$B$34:$B$37</definedName>
    <definedName name="PP7" hidden="1">'[8]19.14-15'!#REF!</definedName>
    <definedName name="PP8" localSheetId="0" hidden="1">'[8]19.14-15'!$B$34:$B$37</definedName>
    <definedName name="PP8" hidden="1">'[8]19.14-15'!#REF!</definedName>
    <definedName name="PP9" localSheetId="0" hidden="1">'[8]19.14-15'!$B$34:$B$37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<sst xmlns="http://schemas.openxmlformats.org/spreadsheetml/2006/main" count="72" uniqueCount="72">
  <si>
    <t>LECHE</t>
  </si>
  <si>
    <t xml:space="preserve"> 21.10.  LECHE DE OVEJA: Desagregación provincial según producción y destino, 2000 (miles de litros)</t>
  </si>
  <si>
    <t>Provincias y</t>
  </si>
  <si>
    <t>Autoconsumo</t>
  </si>
  <si>
    <t>Comercializada</t>
  </si>
  <si>
    <t>Comunidades Autónomas</t>
  </si>
  <si>
    <t>Total</t>
  </si>
  <si>
    <t>Consumo humano</t>
  </si>
  <si>
    <t>Para queso</t>
  </si>
  <si>
    <t>Venta directa                    a consumidores</t>
  </si>
  <si>
    <t>Venta                                   a industrias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</si>
  <si>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</si>
  <si>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</si>
  <si>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</si>
  <si>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</si>
  <si>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</si>
  <si>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</si>
  <si>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</si>
  <si>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</si>
  <si>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</si>
  <si>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</si>
  <si>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</si>
  <si>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</si>
  <si>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</si>
  <si>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</si>
  <si>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</si>
  <si>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</si>
  <si>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</si>
  <si>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</si>
  <si>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</si>
  <si>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</si>
  <si>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</si>
  <si>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</si>
  <si>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</si>
  <si>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</si>
  <si>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</si>
  <si>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</si>
  <si>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</si>
  <si>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</si>
  <si>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</si>
  <si>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</si>
  <si>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</si>
  <si>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</si>
  <si>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</si>
  <si>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</si>
  <si>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</si>
  <si>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</si>
  <si>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</si>
  <si>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</si>
  <si>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</si>
  <si>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</si>
  <si>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</si>
  <si>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</si>
  <si>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</si>
  <si>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</si>
  <si>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</si>
  <si>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</si>
  <si>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</si>
  <si>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</si>
  <si>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</si>
  <si>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</si>
  <si>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</si>
  <si>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</si>
  <si>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</si>
  <si>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</si>
  <si>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</si>
  <si>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</si>
  <si>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</si>
  <si>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</si>
  <si>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</si>
  <si>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</si>
  <si>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TOTAL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</si>
</sst>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;\(#,##0\);\–"/>
    <numFmt numFmtId="169" formatCode="#,##0;\(0.0\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8" fontId="5" fillId="2" borderId="0" xfId="0" applyNumberFormat="1" applyFont="1" applyFill="1" applyAlignment="1">
      <alignment horizontal="centerContinuous"/>
    </xf>
    <xf numFmtId="168" fontId="6" fillId="2" borderId="0" xfId="0" applyNumberFormat="1" applyFont="1" applyFill="1" applyAlignment="1">
      <alignment/>
    </xf>
    <xf numFmtId="168" fontId="7" fillId="2" borderId="0" xfId="0" applyNumberFormat="1" applyFont="1" applyFill="1" applyBorder="1" applyAlignment="1">
      <alignment horizontal="centerContinuous"/>
    </xf>
    <xf numFmtId="168" fontId="8" fillId="2" borderId="0" xfId="0" applyNumberFormat="1" applyFont="1" applyFill="1" applyAlignment="1">
      <alignment horizontal="centerContinuous"/>
    </xf>
    <xf numFmtId="168" fontId="8" fillId="2" borderId="0" xfId="0" applyNumberFormat="1" applyFont="1" applyFill="1" applyAlignment="1">
      <alignment/>
    </xf>
    <xf numFmtId="168" fontId="8" fillId="2" borderId="0" xfId="0" applyNumberFormat="1" applyFont="1" applyFill="1" applyBorder="1" applyAlignment="1">
      <alignment/>
    </xf>
    <xf numFmtId="168" fontId="8" fillId="2" borderId="0" xfId="0" applyNumberFormat="1" applyFont="1" applyFill="1" applyBorder="1" applyAlignment="1">
      <alignment/>
    </xf>
    <xf numFmtId="168" fontId="0" fillId="2" borderId="2" xfId="0" applyNumberFormat="1" applyFont="1" applyFill="1" applyBorder="1" applyAlignment="1">
      <alignment horizontal="center"/>
    </xf>
    <xf numFmtId="168" fontId="0" fillId="2" borderId="3" xfId="0" applyNumberFormat="1" applyFont="1" applyFill="1" applyBorder="1" applyAlignment="1">
      <alignment horizontal="centerContinuous" vertical="center"/>
    </xf>
    <xf numFmtId="168" fontId="0" fillId="2" borderId="4" xfId="0" applyNumberFormat="1" applyFont="1" applyFill="1" applyBorder="1" applyAlignment="1">
      <alignment horizontal="centerContinuous"/>
    </xf>
    <xf numFmtId="168" fontId="0" fillId="2" borderId="5" xfId="0" applyNumberFormat="1" applyFont="1" applyFill="1" applyBorder="1" applyAlignment="1">
      <alignment horizontal="centerContinuous"/>
    </xf>
    <xf numFmtId="168" fontId="0" fillId="2" borderId="6" xfId="0" applyNumberFormat="1" applyFont="1" applyFill="1" applyBorder="1" applyAlignment="1">
      <alignment horizontal="centerContinuous"/>
    </xf>
    <xf numFmtId="168" fontId="0" fillId="2" borderId="0" xfId="0" applyNumberFormat="1" applyFont="1" applyFill="1" applyAlignment="1">
      <alignment/>
    </xf>
    <xf numFmtId="168" fontId="0" fillId="2" borderId="0" xfId="0" applyNumberFormat="1" applyFont="1" applyFill="1" applyBorder="1" applyAlignment="1">
      <alignment horizontal="center"/>
    </xf>
    <xf numFmtId="168" fontId="0" fillId="2" borderId="7" xfId="0" applyNumberFormat="1" applyFont="1" applyFill="1" applyBorder="1" applyAlignment="1">
      <alignment horizontal="centerContinuous" vertical="center"/>
    </xf>
    <xf numFmtId="168" fontId="0" fillId="2" borderId="7" xfId="0" applyNumberFormat="1" applyFont="1" applyFill="1" applyBorder="1" applyAlignment="1">
      <alignment horizontal="center" wrapText="1"/>
    </xf>
    <xf numFmtId="168" fontId="0" fillId="2" borderId="8" xfId="0" applyNumberFormat="1" applyFont="1" applyFill="1" applyBorder="1" applyAlignment="1">
      <alignment horizontal="center" wrapText="1"/>
    </xf>
    <xf numFmtId="168" fontId="0" fillId="2" borderId="9" xfId="0" applyNumberFormat="1" applyFont="1" applyFill="1" applyBorder="1" applyAlignment="1">
      <alignment horizontal="left"/>
    </xf>
    <xf numFmtId="168" fontId="0" fillId="2" borderId="10" xfId="0" applyNumberFormat="1" applyFont="1" applyFill="1" applyBorder="1" applyAlignment="1" quotePrefix="1">
      <alignment horizontal="right"/>
    </xf>
    <xf numFmtId="168" fontId="0" fillId="2" borderId="0" xfId="0" applyNumberFormat="1" applyFont="1" applyFill="1" applyBorder="1" applyAlignment="1">
      <alignment horizontal="left"/>
    </xf>
    <xf numFmtId="168" fontId="0" fillId="2" borderId="7" xfId="0" applyNumberFormat="1" applyFont="1" applyFill="1" applyBorder="1" applyAlignment="1" quotePrefix="1">
      <alignment horizontal="right"/>
    </xf>
    <xf numFmtId="168" fontId="0" fillId="2" borderId="0" xfId="0" applyNumberFormat="1" applyFont="1" applyFill="1" applyBorder="1" applyAlignment="1">
      <alignment/>
    </xf>
    <xf numFmtId="168" fontId="1" fillId="2" borderId="0" xfId="0" applyNumberFormat="1" applyFont="1" applyFill="1" applyBorder="1" applyAlignment="1">
      <alignment horizontal="left"/>
    </xf>
    <xf numFmtId="168" fontId="1" fillId="2" borderId="7" xfId="0" applyNumberFormat="1" applyFont="1" applyFill="1" applyBorder="1" applyAlignment="1" quotePrefix="1">
      <alignment horizontal="right"/>
    </xf>
    <xf numFmtId="168" fontId="0" fillId="2" borderId="0" xfId="0" applyNumberFormat="1" applyFont="1" applyFill="1" applyBorder="1" applyAlignment="1">
      <alignment horizontal="left" indent="1"/>
    </xf>
    <xf numFmtId="168" fontId="0" fillId="2" borderId="7" xfId="0" applyNumberFormat="1" applyFont="1" applyFill="1" applyBorder="1" applyAlignment="1">
      <alignment horizontal="right"/>
    </xf>
    <xf numFmtId="168" fontId="0" fillId="2" borderId="1" xfId="0" applyNumberFormat="1" applyFont="1" applyFill="1" applyBorder="1" applyAlignment="1">
      <alignment horizontal="right"/>
    </xf>
    <xf numFmtId="168" fontId="1" fillId="2" borderId="7" xfId="0" applyNumberFormat="1" applyFont="1" applyFill="1" applyBorder="1" applyAlignment="1">
      <alignment horizontal="right"/>
    </xf>
    <xf numFmtId="168" fontId="1" fillId="2" borderId="1" xfId="0" applyNumberFormat="1" applyFont="1" applyFill="1" applyBorder="1" applyAlignment="1">
      <alignment horizontal="right"/>
    </xf>
    <xf numFmtId="168" fontId="0" fillId="2" borderId="1" xfId="0" applyNumberFormat="1" applyFont="1" applyFill="1" applyBorder="1" applyAlignment="1" quotePrefix="1">
      <alignment horizontal="right"/>
    </xf>
    <xf numFmtId="168" fontId="1" fillId="2" borderId="11" xfId="0" applyNumberFormat="1" applyFont="1" applyFill="1" applyBorder="1" applyAlignment="1">
      <alignment horizontal="left"/>
    </xf>
    <xf numFmtId="168" fontId="1" fillId="2" borderId="12" xfId="0" applyNumberFormat="1" applyFont="1" applyFill="1" applyBorder="1" applyAlignment="1">
      <alignment horizontal="right"/>
    </xf>
    <xf numFmtId="168" fontId="0" fillId="2" borderId="0" xfId="0" applyNumberFormat="1" applyFont="1" applyFill="1" applyAlignment="1">
      <alignment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p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ganadero\FAOGANADEROv2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6">
    <pageSetUpPr fitToPage="1"/>
  </sheetPr>
  <dimension ref="A1:G84"/>
  <sheetViews>
    <sheetView showGridLines="0"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30.57421875" style="33" customWidth="1"/>
    <col min="2" max="6" width="14.7109375" style="13" customWidth="1"/>
    <col min="7" max="16384" width="11.421875" style="13" customWidth="1"/>
  </cols>
  <sheetData>
    <row r="1" spans="1:5" s="2" customFormat="1" ht="18">
      <c r="A1" s="1" t="s">
        <v>0</v>
      </c>
      <c r="B1" s="1"/>
      <c r="C1" s="1"/>
      <c r="D1" s="1"/>
      <c r="E1" s="1"/>
    </row>
    <row r="3" spans="1:6" s="5" customFormat="1" ht="15">
      <c r="A3" s="3" t="s">
        <v>1</v>
      </c>
      <c r="B3" s="3"/>
      <c r="C3" s="3"/>
      <c r="D3" s="3"/>
      <c r="E3" s="3"/>
      <c r="F3" s="4"/>
    </row>
    <row r="4" spans="1:5" s="5" customFormat="1" ht="12.75" customHeight="1" thickBot="1">
      <c r="A4" s="6"/>
      <c r="B4" s="7"/>
      <c r="C4" s="7"/>
      <c r="D4" s="7"/>
      <c r="E4" s="7"/>
    </row>
    <row r="5" spans="1:6" ht="12.75">
      <c r="A5" s="8" t="s">
        <v>2</v>
      </c>
      <c r="B5" s="9"/>
      <c r="C5" s="10" t="s">
        <v>3</v>
      </c>
      <c r="D5" s="11"/>
      <c r="E5" s="10" t="s">
        <v>4</v>
      </c>
      <c r="F5" s="12"/>
    </row>
    <row r="6" spans="1:6" ht="26.25" thickBot="1">
      <c r="A6" s="14" t="s">
        <v>5</v>
      </c>
      <c r="B6" s="15" t="s">
        <v>6</v>
      </c>
      <c r="C6" s="16" t="s">
        <v>7</v>
      </c>
      <c r="D6" s="17" t="s">
        <v>8</v>
      </c>
      <c r="E6" s="16" t="s">
        <v>9</v>
      </c>
      <c r="F6" s="16" t="s">
        <v>10</v>
      </c>
    </row>
    <row r="7" spans="1:6" ht="12.75">
      <c r="A7" s="18" t="s">
        <v>11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</row>
    <row r="8" spans="1:6" ht="12.75">
      <c r="A8" s="20" t="s">
        <v>12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</row>
    <row r="9" spans="1:6" ht="12.75">
      <c r="A9" s="20" t="s">
        <v>13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</row>
    <row r="10" spans="1:7" ht="12.75">
      <c r="A10" s="20" t="s">
        <v>14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2"/>
    </row>
    <row r="11" spans="1:7" ht="12.75">
      <c r="A11" s="23" t="s">
        <v>15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2"/>
    </row>
    <row r="12" spans="1:7" ht="12.75">
      <c r="A12" s="25"/>
      <c r="B12" s="26"/>
      <c r="C12" s="27"/>
      <c r="D12" s="27"/>
      <c r="E12" s="27"/>
      <c r="F12" s="26"/>
      <c r="G12" s="22"/>
    </row>
    <row r="13" spans="1:7" ht="12.75">
      <c r="A13" s="23" t="s">
        <v>16</v>
      </c>
      <c r="B13" s="28">
        <v>230</v>
      </c>
      <c r="C13" s="24">
        <v>0</v>
      </c>
      <c r="D13" s="24">
        <v>203</v>
      </c>
      <c r="E13" s="24">
        <v>0</v>
      </c>
      <c r="F13" s="28">
        <v>27</v>
      </c>
      <c r="G13" s="22"/>
    </row>
    <row r="14" spans="1:7" ht="12.75">
      <c r="A14" s="20"/>
      <c r="B14" s="26"/>
      <c r="C14" s="21"/>
      <c r="D14" s="21"/>
      <c r="E14" s="21"/>
      <c r="F14" s="26"/>
      <c r="G14" s="22"/>
    </row>
    <row r="15" spans="1:7" ht="12.75">
      <c r="A15" s="23" t="s">
        <v>17</v>
      </c>
      <c r="B15" s="28">
        <v>166</v>
      </c>
      <c r="C15" s="24">
        <v>0</v>
      </c>
      <c r="D15" s="24">
        <v>126</v>
      </c>
      <c r="E15" s="24">
        <v>0</v>
      </c>
      <c r="F15" s="28">
        <v>40</v>
      </c>
      <c r="G15" s="22"/>
    </row>
    <row r="16" spans="1:7" ht="12.75">
      <c r="A16" s="25"/>
      <c r="B16" s="26"/>
      <c r="C16" s="27"/>
      <c r="D16" s="27"/>
      <c r="E16" s="27"/>
      <c r="F16" s="26"/>
      <c r="G16" s="22"/>
    </row>
    <row r="17" spans="1:7" ht="12.75">
      <c r="A17" s="20" t="s">
        <v>18</v>
      </c>
      <c r="B17" s="26">
        <v>2647</v>
      </c>
      <c r="C17" s="27">
        <v>7</v>
      </c>
      <c r="D17" s="27">
        <v>285</v>
      </c>
      <c r="E17" s="27">
        <v>0</v>
      </c>
      <c r="F17" s="26">
        <v>2355</v>
      </c>
      <c r="G17" s="22"/>
    </row>
    <row r="18" spans="1:7" ht="12.75">
      <c r="A18" s="20" t="s">
        <v>19</v>
      </c>
      <c r="B18" s="26">
        <v>5799</v>
      </c>
      <c r="C18" s="27">
        <v>22</v>
      </c>
      <c r="D18" s="27">
        <v>3426</v>
      </c>
      <c r="E18" s="27">
        <v>495</v>
      </c>
      <c r="F18" s="26">
        <v>1856</v>
      </c>
      <c r="G18" s="22"/>
    </row>
    <row r="19" spans="1:7" ht="12.75">
      <c r="A19" s="20" t="s">
        <v>20</v>
      </c>
      <c r="B19" s="26">
        <v>2190</v>
      </c>
      <c r="C19" s="27">
        <v>15</v>
      </c>
      <c r="D19" s="27">
        <v>1325</v>
      </c>
      <c r="E19" s="27">
        <v>45</v>
      </c>
      <c r="F19" s="26">
        <v>805</v>
      </c>
      <c r="G19" s="22"/>
    </row>
    <row r="20" spans="1:7" ht="12.75">
      <c r="A20" s="23" t="s">
        <v>21</v>
      </c>
      <c r="B20" s="28">
        <v>10636</v>
      </c>
      <c r="C20" s="29">
        <v>44</v>
      </c>
      <c r="D20" s="29">
        <v>5036</v>
      </c>
      <c r="E20" s="29">
        <v>540</v>
      </c>
      <c r="F20" s="28">
        <v>5016</v>
      </c>
      <c r="G20" s="22"/>
    </row>
    <row r="21" spans="1:7" ht="12.75">
      <c r="A21" s="20"/>
      <c r="B21" s="26"/>
      <c r="C21" s="27"/>
      <c r="D21" s="27"/>
      <c r="E21" s="27"/>
      <c r="F21" s="26"/>
      <c r="G21" s="22"/>
    </row>
    <row r="22" spans="1:7" ht="12.75">
      <c r="A22" s="23" t="s">
        <v>22</v>
      </c>
      <c r="B22" s="28">
        <v>7389</v>
      </c>
      <c r="C22" s="24">
        <v>48</v>
      </c>
      <c r="D22" s="24">
        <v>1690</v>
      </c>
      <c r="E22" s="24">
        <v>0</v>
      </c>
      <c r="F22" s="28">
        <v>5651</v>
      </c>
      <c r="G22" s="22"/>
    </row>
    <row r="23" spans="1:7" ht="12.75">
      <c r="A23" s="20"/>
      <c r="B23" s="26"/>
      <c r="C23" s="26"/>
      <c r="D23" s="26"/>
      <c r="E23" s="26"/>
      <c r="F23" s="26"/>
      <c r="G23" s="22"/>
    </row>
    <row r="24" spans="1:7" ht="12.75">
      <c r="A24" s="23" t="s">
        <v>23</v>
      </c>
      <c r="B24" s="28">
        <v>475</v>
      </c>
      <c r="C24" s="24">
        <v>4</v>
      </c>
      <c r="D24" s="24">
        <v>0</v>
      </c>
      <c r="E24" s="24">
        <v>0</v>
      </c>
      <c r="F24" s="28">
        <v>471</v>
      </c>
      <c r="G24" s="22"/>
    </row>
    <row r="25" spans="1:7" ht="12.75">
      <c r="A25" s="20"/>
      <c r="B25" s="26"/>
      <c r="C25" s="26"/>
      <c r="D25" s="26"/>
      <c r="E25" s="26"/>
      <c r="F25" s="26"/>
      <c r="G25" s="22"/>
    </row>
    <row r="26" spans="1:7" ht="12.75">
      <c r="A26" s="20" t="s">
        <v>24</v>
      </c>
      <c r="B26" s="21">
        <v>475</v>
      </c>
      <c r="C26" s="21">
        <v>4</v>
      </c>
      <c r="D26" s="21">
        <v>0</v>
      </c>
      <c r="E26" s="21">
        <v>0</v>
      </c>
      <c r="F26" s="21">
        <v>471</v>
      </c>
      <c r="G26" s="22"/>
    </row>
    <row r="27" spans="1:7" ht="12.75">
      <c r="A27" s="20" t="s">
        <v>25</v>
      </c>
      <c r="B27" s="26">
        <v>208</v>
      </c>
      <c r="C27" s="21">
        <v>0</v>
      </c>
      <c r="D27" s="27">
        <v>0</v>
      </c>
      <c r="E27" s="27">
        <v>0</v>
      </c>
      <c r="F27" s="26">
        <v>208</v>
      </c>
      <c r="G27" s="22"/>
    </row>
    <row r="28" spans="1:6" ht="12.75">
      <c r="A28" s="20" t="s">
        <v>26</v>
      </c>
      <c r="B28" s="26">
        <v>116</v>
      </c>
      <c r="C28" s="21">
        <v>0</v>
      </c>
      <c r="D28" s="21">
        <v>101</v>
      </c>
      <c r="E28" s="27">
        <v>0</v>
      </c>
      <c r="F28" s="26">
        <v>15</v>
      </c>
    </row>
    <row r="29" spans="1:6" ht="12.75">
      <c r="A29" s="23" t="s">
        <v>27</v>
      </c>
      <c r="B29" s="28">
        <v>799</v>
      </c>
      <c r="C29" s="24">
        <v>4</v>
      </c>
      <c r="D29" s="24">
        <v>101</v>
      </c>
      <c r="E29" s="24">
        <v>0</v>
      </c>
      <c r="F29" s="28">
        <v>694</v>
      </c>
    </row>
    <row r="30" spans="1:6" ht="12.75">
      <c r="A30" s="20"/>
      <c r="B30" s="26"/>
      <c r="C30" s="26"/>
      <c r="D30" s="26"/>
      <c r="E30" s="26"/>
      <c r="F30" s="26"/>
    </row>
    <row r="31" spans="1:6" ht="12.75">
      <c r="A31" s="20" t="s">
        <v>28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</row>
    <row r="32" spans="1:7" ht="12.75">
      <c r="A32" s="20" t="s">
        <v>29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2"/>
    </row>
    <row r="33" spans="1:7" ht="12.75">
      <c r="A33" s="20" t="s">
        <v>30</v>
      </c>
      <c r="B33" s="21">
        <v>295.042</v>
      </c>
      <c r="C33" s="21">
        <v>0</v>
      </c>
      <c r="D33" s="21">
        <v>295.042</v>
      </c>
      <c r="E33" s="21">
        <v>0</v>
      </c>
      <c r="F33" s="21">
        <v>0</v>
      </c>
      <c r="G33" s="22"/>
    </row>
    <row r="34" spans="1:7" ht="12.75">
      <c r="A34" s="20" t="s">
        <v>31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2"/>
    </row>
    <row r="35" spans="1:7" ht="12.75">
      <c r="A35" s="23" t="s">
        <v>32</v>
      </c>
      <c r="B35" s="24">
        <v>295.042</v>
      </c>
      <c r="C35" s="24">
        <v>0</v>
      </c>
      <c r="D35" s="24">
        <v>295.042</v>
      </c>
      <c r="E35" s="24">
        <v>0</v>
      </c>
      <c r="F35" s="24">
        <v>0</v>
      </c>
      <c r="G35" s="22"/>
    </row>
    <row r="36" spans="1:7" ht="12.75">
      <c r="A36" s="20"/>
      <c r="B36" s="26"/>
      <c r="C36" s="26"/>
      <c r="D36" s="26"/>
      <c r="E36" s="26"/>
      <c r="F36" s="26"/>
      <c r="G36" s="22"/>
    </row>
    <row r="37" spans="1:7" ht="12.75">
      <c r="A37" s="23" t="s">
        <v>33</v>
      </c>
      <c r="B37" s="28">
        <v>138.992561204177</v>
      </c>
      <c r="C37" s="24">
        <v>0</v>
      </c>
      <c r="D37" s="24">
        <v>138.992561204177</v>
      </c>
      <c r="E37" s="24">
        <v>0</v>
      </c>
      <c r="F37" s="28">
        <v>0</v>
      </c>
      <c r="G37" s="22"/>
    </row>
    <row r="38" spans="1:7" ht="12.75">
      <c r="A38" s="20"/>
      <c r="B38" s="26"/>
      <c r="C38" s="26"/>
      <c r="D38" s="26"/>
      <c r="E38" s="26"/>
      <c r="F38" s="26"/>
      <c r="G38" s="22"/>
    </row>
    <row r="39" spans="1:7" ht="12.75">
      <c r="A39" s="20" t="s">
        <v>34</v>
      </c>
      <c r="B39" s="26">
        <v>4394.666666666667</v>
      </c>
      <c r="C39" s="21">
        <v>0</v>
      </c>
      <c r="D39" s="21">
        <v>80</v>
      </c>
      <c r="E39" s="21">
        <v>0</v>
      </c>
      <c r="F39" s="26">
        <v>4314.666666666667</v>
      </c>
      <c r="G39" s="22"/>
    </row>
    <row r="40" spans="1:7" ht="12.75">
      <c r="A40" s="20" t="s">
        <v>35</v>
      </c>
      <c r="B40" s="26">
        <v>16595.333333333336</v>
      </c>
      <c r="C40" s="21">
        <v>4</v>
      </c>
      <c r="D40" s="21">
        <v>470</v>
      </c>
      <c r="E40" s="21">
        <v>0</v>
      </c>
      <c r="F40" s="26">
        <v>16121.333333333334</v>
      </c>
      <c r="G40" s="22"/>
    </row>
    <row r="41" spans="1:7" ht="12.75">
      <c r="A41" s="20" t="s">
        <v>36</v>
      </c>
      <c r="B41" s="26">
        <v>32132.666666666668</v>
      </c>
      <c r="C41" s="21">
        <v>0</v>
      </c>
      <c r="D41" s="21">
        <v>230</v>
      </c>
      <c r="E41" s="21">
        <v>0</v>
      </c>
      <c r="F41" s="26">
        <v>31902.666666666668</v>
      </c>
      <c r="G41" s="22"/>
    </row>
    <row r="42" spans="1:7" ht="12.75">
      <c r="A42" s="20" t="s">
        <v>37</v>
      </c>
      <c r="B42" s="26">
        <v>29857.333333333332</v>
      </c>
      <c r="C42" s="21">
        <v>0</v>
      </c>
      <c r="D42" s="21">
        <v>16</v>
      </c>
      <c r="E42" s="21">
        <v>0</v>
      </c>
      <c r="F42" s="26">
        <v>29841.333333333332</v>
      </c>
      <c r="G42" s="22"/>
    </row>
    <row r="43" spans="1:7" ht="12.75">
      <c r="A43" s="20" t="s">
        <v>38</v>
      </c>
      <c r="B43" s="26">
        <v>13361.666666666666</v>
      </c>
      <c r="C43" s="21">
        <v>1</v>
      </c>
      <c r="D43" s="21">
        <v>466</v>
      </c>
      <c r="E43" s="21">
        <v>0</v>
      </c>
      <c r="F43" s="26">
        <v>12894.666666666666</v>
      </c>
      <c r="G43" s="22"/>
    </row>
    <row r="44" spans="1:7" ht="12.75">
      <c r="A44" s="20" t="s">
        <v>39</v>
      </c>
      <c r="B44" s="26">
        <v>5901.333333333333</v>
      </c>
      <c r="C44" s="21">
        <v>8</v>
      </c>
      <c r="D44" s="21">
        <v>4</v>
      </c>
      <c r="E44" s="21">
        <v>0</v>
      </c>
      <c r="F44" s="26">
        <v>5889.333333333333</v>
      </c>
      <c r="G44" s="22"/>
    </row>
    <row r="45" spans="1:7" ht="12.75">
      <c r="A45" s="20" t="s">
        <v>40</v>
      </c>
      <c r="B45" s="26">
        <v>189</v>
      </c>
      <c r="C45" s="21">
        <v>0</v>
      </c>
      <c r="D45" s="21">
        <v>145</v>
      </c>
      <c r="E45" s="21">
        <v>0</v>
      </c>
      <c r="F45" s="26">
        <v>44</v>
      </c>
      <c r="G45" s="22"/>
    </row>
    <row r="46" spans="1:7" ht="12.75">
      <c r="A46" s="20" t="s">
        <v>41</v>
      </c>
      <c r="B46" s="26">
        <v>57672.333333333336</v>
      </c>
      <c r="C46" s="21">
        <v>1</v>
      </c>
      <c r="D46" s="21">
        <v>152</v>
      </c>
      <c r="E46" s="21">
        <v>0</v>
      </c>
      <c r="F46" s="26">
        <v>57519.333333333336</v>
      </c>
      <c r="G46" s="22"/>
    </row>
    <row r="47" spans="1:7" ht="12.75">
      <c r="A47" s="20" t="s">
        <v>42</v>
      </c>
      <c r="B47" s="26">
        <v>51477.333333333336</v>
      </c>
      <c r="C47" s="21">
        <v>13</v>
      </c>
      <c r="D47" s="21">
        <v>9</v>
      </c>
      <c r="E47" s="21">
        <v>0</v>
      </c>
      <c r="F47" s="26">
        <v>51455.333333333336</v>
      </c>
      <c r="G47" s="22"/>
    </row>
    <row r="48" spans="1:7" ht="12.75">
      <c r="A48" s="23" t="s">
        <v>43</v>
      </c>
      <c r="B48" s="28">
        <v>211581.6666666667</v>
      </c>
      <c r="C48" s="28">
        <v>27</v>
      </c>
      <c r="D48" s="28">
        <v>1572</v>
      </c>
      <c r="E48" s="28">
        <v>0</v>
      </c>
      <c r="F48" s="28">
        <v>209982.6666666667</v>
      </c>
      <c r="G48" s="22"/>
    </row>
    <row r="49" spans="1:7" ht="12.75">
      <c r="A49" s="20"/>
      <c r="B49" s="26"/>
      <c r="C49" s="26"/>
      <c r="D49" s="26"/>
      <c r="E49" s="26"/>
      <c r="F49" s="26"/>
      <c r="G49" s="22"/>
    </row>
    <row r="50" spans="1:7" ht="12.75">
      <c r="A50" s="23" t="s">
        <v>44</v>
      </c>
      <c r="B50" s="28">
        <v>26892</v>
      </c>
      <c r="C50" s="24">
        <v>0</v>
      </c>
      <c r="D50" s="24">
        <v>0</v>
      </c>
      <c r="E50" s="24">
        <v>0</v>
      </c>
      <c r="F50" s="28">
        <v>26892</v>
      </c>
      <c r="G50" s="22"/>
    </row>
    <row r="51" spans="1:7" ht="12.75">
      <c r="A51" s="20"/>
      <c r="B51" s="26"/>
      <c r="C51" s="26"/>
      <c r="D51" s="26"/>
      <c r="E51" s="26"/>
      <c r="F51" s="26"/>
      <c r="G51" s="22"/>
    </row>
    <row r="52" spans="1:7" ht="12.75">
      <c r="A52" s="20" t="s">
        <v>45</v>
      </c>
      <c r="B52" s="26">
        <v>8361</v>
      </c>
      <c r="C52" s="21">
        <v>0</v>
      </c>
      <c r="D52" s="30">
        <v>336</v>
      </c>
      <c r="E52" s="30">
        <v>0</v>
      </c>
      <c r="F52" s="26">
        <v>8025</v>
      </c>
      <c r="G52" s="22"/>
    </row>
    <row r="53" spans="1:7" ht="12.75">
      <c r="A53" s="20" t="s">
        <v>46</v>
      </c>
      <c r="B53" s="26">
        <v>62436</v>
      </c>
      <c r="C53" s="21">
        <v>0</v>
      </c>
      <c r="D53" s="27">
        <v>8109</v>
      </c>
      <c r="E53" s="27">
        <v>0</v>
      </c>
      <c r="F53" s="26">
        <v>54327</v>
      </c>
      <c r="G53" s="22"/>
    </row>
    <row r="54" spans="1:7" ht="12.75">
      <c r="A54" s="20" t="s">
        <v>47</v>
      </c>
      <c r="B54" s="26">
        <v>27561</v>
      </c>
      <c r="C54" s="27">
        <v>0</v>
      </c>
      <c r="D54" s="27">
        <v>52</v>
      </c>
      <c r="E54" s="27">
        <v>0</v>
      </c>
      <c r="F54" s="26">
        <v>27509</v>
      </c>
      <c r="G54" s="22"/>
    </row>
    <row r="55" spans="1:6" ht="12.75">
      <c r="A55" s="20" t="s">
        <v>48</v>
      </c>
      <c r="B55" s="26">
        <v>3556</v>
      </c>
      <c r="C55" s="21">
        <v>0</v>
      </c>
      <c r="D55" s="21">
        <v>0</v>
      </c>
      <c r="E55" s="30">
        <v>0</v>
      </c>
      <c r="F55" s="26">
        <v>3556</v>
      </c>
    </row>
    <row r="56" spans="1:6" ht="12.75">
      <c r="A56" s="20" t="s">
        <v>49</v>
      </c>
      <c r="B56" s="26">
        <v>24199</v>
      </c>
      <c r="C56" s="30">
        <v>40</v>
      </c>
      <c r="D56" s="30">
        <v>725</v>
      </c>
      <c r="E56" s="30">
        <v>0</v>
      </c>
      <c r="F56" s="26">
        <v>23434</v>
      </c>
    </row>
    <row r="57" spans="1:6" ht="12.75">
      <c r="A57" s="23" t="s">
        <v>50</v>
      </c>
      <c r="B57" s="28">
        <v>126113</v>
      </c>
      <c r="C57" s="28">
        <v>40</v>
      </c>
      <c r="D57" s="28">
        <v>9222</v>
      </c>
      <c r="E57" s="28">
        <v>0</v>
      </c>
      <c r="F57" s="28">
        <v>116851</v>
      </c>
    </row>
    <row r="58" spans="1:6" ht="12.75">
      <c r="A58" s="20"/>
      <c r="B58" s="26"/>
      <c r="C58" s="26"/>
      <c r="D58" s="26"/>
      <c r="E58" s="26"/>
      <c r="F58" s="26"/>
    </row>
    <row r="59" spans="1:6" ht="12.75">
      <c r="A59" s="20" t="s">
        <v>51</v>
      </c>
      <c r="B59" s="21">
        <v>12</v>
      </c>
      <c r="C59" s="21">
        <v>0</v>
      </c>
      <c r="D59" s="21">
        <v>0</v>
      </c>
      <c r="E59" s="21">
        <v>0</v>
      </c>
      <c r="F59" s="21">
        <v>12</v>
      </c>
    </row>
    <row r="60" spans="1:6" ht="12.75">
      <c r="A60" s="20" t="s">
        <v>52</v>
      </c>
      <c r="B60" s="21">
        <v>48</v>
      </c>
      <c r="C60" s="21">
        <v>24</v>
      </c>
      <c r="D60" s="21">
        <v>24</v>
      </c>
      <c r="E60" s="21">
        <v>0</v>
      </c>
      <c r="F60" s="21">
        <v>0</v>
      </c>
    </row>
    <row r="61" spans="1:6" ht="12.75">
      <c r="A61" s="20" t="s">
        <v>53</v>
      </c>
      <c r="B61" s="26">
        <v>172</v>
      </c>
      <c r="C61" s="21">
        <v>0</v>
      </c>
      <c r="D61" s="27">
        <v>81</v>
      </c>
      <c r="E61" s="21">
        <v>0</v>
      </c>
      <c r="F61" s="26">
        <v>91</v>
      </c>
    </row>
    <row r="62" spans="1:6" ht="12.75">
      <c r="A62" s="23" t="s">
        <v>54</v>
      </c>
      <c r="B62" s="28">
        <v>232</v>
      </c>
      <c r="C62" s="24">
        <v>24</v>
      </c>
      <c r="D62" s="24">
        <v>105</v>
      </c>
      <c r="E62" s="24">
        <v>0</v>
      </c>
      <c r="F62" s="28">
        <v>103</v>
      </c>
    </row>
    <row r="63" spans="1:6" ht="12.75">
      <c r="A63" s="20"/>
      <c r="B63" s="26"/>
      <c r="C63" s="26"/>
      <c r="D63" s="26"/>
      <c r="E63" s="26"/>
      <c r="F63" s="26"/>
    </row>
    <row r="64" spans="1:6" ht="12.75">
      <c r="A64" s="23" t="s">
        <v>55</v>
      </c>
      <c r="B64" s="24">
        <v>0</v>
      </c>
      <c r="C64" s="24">
        <v>0</v>
      </c>
      <c r="D64" s="24">
        <v>0</v>
      </c>
      <c r="E64" s="24">
        <v>0</v>
      </c>
      <c r="F64" s="24">
        <v>0</v>
      </c>
    </row>
    <row r="65" spans="1:6" ht="12.75">
      <c r="A65" s="20"/>
      <c r="B65" s="26"/>
      <c r="C65" s="26"/>
      <c r="D65" s="26"/>
      <c r="E65" s="26"/>
      <c r="F65" s="26"/>
    </row>
    <row r="66" spans="1:6" ht="12.75">
      <c r="A66" s="20" t="s">
        <v>56</v>
      </c>
      <c r="B66" s="26">
        <v>2342</v>
      </c>
      <c r="C66" s="21">
        <v>0</v>
      </c>
      <c r="D66" s="30">
        <v>1757</v>
      </c>
      <c r="E66" s="30">
        <v>0</v>
      </c>
      <c r="F66" s="26">
        <v>585</v>
      </c>
    </row>
    <row r="67" spans="1:6" ht="12.75">
      <c r="A67" s="20" t="s">
        <v>57</v>
      </c>
      <c r="B67" s="26">
        <v>2787</v>
      </c>
      <c r="C67" s="21">
        <v>0</v>
      </c>
      <c r="D67" s="30">
        <v>2091</v>
      </c>
      <c r="E67" s="30">
        <v>0</v>
      </c>
      <c r="F67" s="26">
        <v>696</v>
      </c>
    </row>
    <row r="68" spans="1:6" ht="12.75">
      <c r="A68" s="23" t="s">
        <v>58</v>
      </c>
      <c r="B68" s="28">
        <v>5129</v>
      </c>
      <c r="C68" s="24">
        <v>0</v>
      </c>
      <c r="D68" s="28">
        <v>0</v>
      </c>
      <c r="E68" s="28">
        <v>0</v>
      </c>
      <c r="F68" s="28">
        <v>1281</v>
      </c>
    </row>
    <row r="69" spans="1:6" ht="12.75">
      <c r="A69" s="20"/>
      <c r="B69" s="26"/>
      <c r="C69" s="26"/>
      <c r="D69" s="26"/>
      <c r="E69" s="26"/>
      <c r="F69" s="26"/>
    </row>
    <row r="70" spans="1:6" ht="12.75">
      <c r="A70" s="20" t="s">
        <v>59</v>
      </c>
      <c r="B70" s="21">
        <v>0</v>
      </c>
      <c r="C70" s="21">
        <v>0</v>
      </c>
      <c r="D70" s="21">
        <v>0</v>
      </c>
      <c r="E70" s="21">
        <v>0</v>
      </c>
      <c r="F70" s="21">
        <v>0</v>
      </c>
    </row>
    <row r="71" spans="1:6" ht="12.75">
      <c r="A71" s="20" t="s">
        <v>60</v>
      </c>
      <c r="B71" s="26">
        <v>161.525</v>
      </c>
      <c r="C71" s="21">
        <v>0</v>
      </c>
      <c r="D71" s="21">
        <v>0</v>
      </c>
      <c r="E71" s="27">
        <v>0</v>
      </c>
      <c r="F71" s="26">
        <v>161.525</v>
      </c>
    </row>
    <row r="72" spans="1:6" ht="12.75">
      <c r="A72" s="20" t="s">
        <v>61</v>
      </c>
      <c r="B72" s="26">
        <v>0</v>
      </c>
      <c r="C72" s="21">
        <v>0</v>
      </c>
      <c r="D72" s="21">
        <v>0</v>
      </c>
      <c r="E72" s="27">
        <v>0</v>
      </c>
      <c r="F72" s="26">
        <v>0</v>
      </c>
    </row>
    <row r="73" spans="1:6" ht="12.75">
      <c r="A73" s="20" t="s">
        <v>62</v>
      </c>
      <c r="B73" s="21">
        <v>0</v>
      </c>
      <c r="C73" s="21">
        <v>0</v>
      </c>
      <c r="D73" s="21">
        <v>0</v>
      </c>
      <c r="E73" s="21">
        <v>0</v>
      </c>
      <c r="F73" s="21">
        <v>0</v>
      </c>
    </row>
    <row r="74" spans="1:6" ht="12.75">
      <c r="A74" s="20" t="s">
        <v>63</v>
      </c>
      <c r="B74" s="26">
        <v>534</v>
      </c>
      <c r="C74" s="21">
        <v>0</v>
      </c>
      <c r="D74" s="27">
        <v>534</v>
      </c>
      <c r="E74" s="21">
        <v>0</v>
      </c>
      <c r="F74" s="26">
        <v>0</v>
      </c>
    </row>
    <row r="75" spans="1:6" ht="12.75">
      <c r="A75" s="20" t="s">
        <v>64</v>
      </c>
      <c r="B75" s="21">
        <v>91</v>
      </c>
      <c r="C75" s="21">
        <v>0</v>
      </c>
      <c r="D75" s="21">
        <v>91</v>
      </c>
      <c r="E75" s="21">
        <v>0</v>
      </c>
      <c r="F75" s="21">
        <v>0</v>
      </c>
    </row>
    <row r="76" spans="1:6" ht="12.75">
      <c r="A76" s="20" t="s">
        <v>65</v>
      </c>
      <c r="B76" s="21">
        <v>0</v>
      </c>
      <c r="C76" s="21">
        <v>0</v>
      </c>
      <c r="D76" s="21">
        <v>0</v>
      </c>
      <c r="E76" s="21">
        <v>0</v>
      </c>
      <c r="F76" s="21">
        <v>0</v>
      </c>
    </row>
    <row r="77" spans="1:6" ht="12.75">
      <c r="A77" s="20" t="s">
        <v>66</v>
      </c>
      <c r="B77" s="26">
        <v>0</v>
      </c>
      <c r="C77" s="21">
        <v>0</v>
      </c>
      <c r="D77" s="27">
        <v>0</v>
      </c>
      <c r="E77" s="27">
        <v>0</v>
      </c>
      <c r="F77" s="26">
        <v>0</v>
      </c>
    </row>
    <row r="78" spans="1:6" ht="12.75">
      <c r="A78" s="23" t="s">
        <v>67</v>
      </c>
      <c r="B78" s="28">
        <v>786.525</v>
      </c>
      <c r="C78" s="24">
        <v>0</v>
      </c>
      <c r="D78" s="24">
        <v>625</v>
      </c>
      <c r="E78" s="24">
        <v>0</v>
      </c>
      <c r="F78" s="28">
        <v>161.525</v>
      </c>
    </row>
    <row r="79" spans="1:6" ht="12.75">
      <c r="A79" s="20"/>
      <c r="B79" s="26"/>
      <c r="C79" s="26"/>
      <c r="D79" s="26"/>
      <c r="E79" s="26"/>
      <c r="F79" s="26"/>
    </row>
    <row r="80" spans="1:6" ht="12.75">
      <c r="A80" s="20" t="s">
        <v>68</v>
      </c>
      <c r="B80" s="26">
        <v>965.815</v>
      </c>
      <c r="C80" s="21">
        <v>0</v>
      </c>
      <c r="D80" s="26">
        <v>800.061</v>
      </c>
      <c r="E80" s="21">
        <v>0</v>
      </c>
      <c r="F80" s="26">
        <v>165.754</v>
      </c>
    </row>
    <row r="81" spans="1:6" ht="12.75">
      <c r="A81" s="20" t="s">
        <v>69</v>
      </c>
      <c r="B81" s="26">
        <v>213.506</v>
      </c>
      <c r="C81" s="21">
        <v>0</v>
      </c>
      <c r="D81" s="26">
        <v>213.506</v>
      </c>
      <c r="E81" s="21">
        <v>0</v>
      </c>
      <c r="F81" s="26">
        <v>0</v>
      </c>
    </row>
    <row r="82" spans="1:6" ht="12.75">
      <c r="A82" s="23" t="s">
        <v>70</v>
      </c>
      <c r="B82" s="28">
        <v>1179.3210000000001</v>
      </c>
      <c r="C82" s="24">
        <v>0</v>
      </c>
      <c r="D82" s="28">
        <v>1013.567</v>
      </c>
      <c r="E82" s="28">
        <v>0</v>
      </c>
      <c r="F82" s="28">
        <v>165.754</v>
      </c>
    </row>
    <row r="83" spans="1:6" ht="12.75">
      <c r="A83" s="25"/>
      <c r="B83" s="26"/>
      <c r="C83" s="26"/>
      <c r="D83" s="26"/>
      <c r="E83" s="26"/>
      <c r="F83" s="26"/>
    </row>
    <row r="84" spans="1:6" ht="13.5" thickBot="1">
      <c r="A84" s="31" t="s">
        <v>71</v>
      </c>
      <c r="B84" s="32">
        <f>SUM(B11+B13+B15+B20+B22+B24+B29+B35+B37+B48+B50+B57+B62+B64+B68+B78+B82)</f>
        <v>392042.5472278709</v>
      </c>
      <c r="C84" s="32">
        <f>SUM(C11+C13+C15+C20+C22+C24+C29+C35+C37+C48+C50+C57+C62+C64+C68+C78+C82)</f>
        <v>191</v>
      </c>
      <c r="D84" s="32">
        <f>SUM(D11+D13+D15+D20+D22+D24+D29+D35+D37+D48+D50+D57+D62+D64+D68+D78+D82)</f>
        <v>20127.601561204177</v>
      </c>
      <c r="E84" s="32">
        <f>SUM(E11+E13+E15+E20+E22+E24+E29+E35+E37+E48+E50+E57+E62+E64+E68+E78+E82)</f>
        <v>540</v>
      </c>
      <c r="F84" s="32">
        <f>SUM(F11+F13+F15+F20+F22+F24+F29+F35+F37+F48+F50+F57+F62+F64+F68+F78+F82)</f>
        <v>367335.9456666667</v>
      </c>
    </row>
  </sheetData>
  <printOptions horizontalCentered="1"/>
  <pageMargins left="0.75" right="0.75" top="0.5905511811023623" bottom="1" header="0" footer="0"/>
  <pageSetup fitToHeight="1" fitToWidth="1"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pcoello</dc:creator>
  <cp:keywords/>
  <dc:description/>
  <cp:lastModifiedBy>pcoello</cp:lastModifiedBy>
  <dcterms:created xsi:type="dcterms:W3CDTF">2003-07-04T10:58:51Z</dcterms:created>
  <dcterms:modified xsi:type="dcterms:W3CDTF">2003-07-04T10:59:05Z</dcterms:modified>
  <cp:category/>
  <cp:version/>
  <cp:contentType/>
  <cp:contentStatus/>
</cp:coreProperties>
</file>