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4\Mayo 2024\"/>
    </mc:Choice>
  </mc:AlternateContent>
  <xr:revisionPtr revIDLastSave="0" documentId="13_ncr:1_{35492D1D-1DCF-4A4A-8DC4-1F11EA81BA10}" xr6:coauthVersionLast="47" xr6:coauthVersionMax="47" xr10:uidLastSave="{00000000-0000-0000-0000-000000000000}"/>
  <bookViews>
    <workbookView xWindow="28680" yWindow="-120" windowWidth="29040" windowHeight="15840" tabRatio="797" activeTab="1" xr2:uid="{00000000-000D-0000-FFFF-FFFF00000000}"/>
  </bookViews>
  <sheets>
    <sheet name="Informe Mensual Mayo 2024" sheetId="50" r:id="rId1"/>
    <sheet name="01_BALANCE EXISTENCIAS FÍSICAS" sheetId="51" r:id="rId2"/>
    <sheet name="02_CUADRYGRÁF.COMP.ÚLT.5 CAMP." sheetId="52" r:id="rId3"/>
    <sheet name="03_CUADRYGRÁF.COMP.5 ÚLT.CAMP." sheetId="53" r:id="rId4"/>
    <sheet name="04_CUADROS ACUMULADOS" sheetId="54" r:id="rId5"/>
    <sheet name="05_GRÁF.COMP.MEDIA 4 ÚLT.CAMPAÑ" sheetId="55" r:id="rId6"/>
    <sheet name="06_ALMAZARAS.BALANCE DE CAMPAÑA" sheetId="21" r:id="rId7"/>
    <sheet name="07_ALMAZARAS.ACEITE PRODUCIDO" sheetId="2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A" sheetId="42" r:id="rId19"/>
    <sheet name="19_BALANCE CAMP.DET.VARIEDADES" sheetId="43" r:id="rId20"/>
    <sheet name="20_ENTAMAD.BALANCE DET.CAMPAÑA" sheetId="44" r:id="rId21"/>
    <sheet name="21_ENTR.MENS.ACEITUN.NET.CR.MES" sheetId="45" r:id="rId22"/>
    <sheet name="22_ENTR.ACEITUN.CR.NET.TIP.EMPR" sheetId="46" r:id="rId23"/>
    <sheet name="23_DET.PROD.ACEITUNA POR PROCED" sheetId="47" r:id="rId24"/>
    <sheet name="24_COMP.ENT.ACEITUN.CR.ENT.CAMP" sheetId="48" r:id="rId25"/>
    <sheet name="25_ENV.ACEITUN.MESA BALANCE DET" sheetId="49" r:id="rId26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'18_ORI.YDEST.REC.MER.ACEITUMESA'!$A$1:$N$38</definedName>
    <definedName name="_xlnm.Print_Area" localSheetId="19">'19_BALANCE CAMP.DET.VARIEDADES'!$A$1:$N$38</definedName>
    <definedName name="_xlnm.Print_Area" localSheetId="20">'20_ENTAMAD.BALANCE DET.CAMPAÑA'!$A$4:$V$65</definedName>
    <definedName name="_xlnm.Print_Area" localSheetId="21">'21_ENTR.MENS.ACEITUN.NET.CR.MES'!$A$1:$P$51</definedName>
    <definedName name="_xlnm.Print_Area" localSheetId="22">'22_ENTR.ACEITUN.CR.NET.TIP.EMPR'!$A$1:$N$61</definedName>
    <definedName name="_xlnm.Print_Area" localSheetId="23">'23_DET.PROD.ACEITUNA POR PROCED'!$A$1:$F$32</definedName>
    <definedName name="_xlnm.Print_Area" localSheetId="24">'24_COMP.ENT.ACEITUN.CR.ENT.CAMP'!$A$1:$J$53</definedName>
    <definedName name="_xlnm.Print_Area" localSheetId="0">'Informe Mensual Mayo 2024'!$A$1:$Q$110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'18_ORI.YDEST.REC.MER.ACEITUMESA'!$A$1:$N$38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DET.CAMPAÑA'!$A$4:$V$65</definedName>
    <definedName name="Z_7773ACE5_7C99_481D_862C_A1FEEBC42989_.wvu.PrintArea" localSheetId="21" hidden="1">'21_ENTR.MENS.ACEITUN.NET.CR.MES'!$A$1:$P$51</definedName>
    <definedName name="Z_7773ACE5_7C99_481D_862C_A1FEEBC42989_.wvu.PrintArea" localSheetId="22" hidden="1">'22_ENTR.ACEITUN.CR.NET.TIP.EMPR'!$A$1:$N$61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'24_COMP.ENT.ACEITUN.CR.ENT.CAMP'!$A$1:$J$53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'18_ORI.YDEST.REC.MER.ACEITUMESA'!$A$1:$N$38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DET.CAMPAÑA'!$A$4:$V$65</definedName>
    <definedName name="Z_CC5263C7_D4B7_4963_B44A_F9A79F041C17_.wvu.PrintArea" localSheetId="21" hidden="1">'21_ENTR.MENS.ACEITUN.NET.CR.MES'!$A$1:$P$51</definedName>
    <definedName name="Z_CC5263C7_D4B7_4963_B44A_F9A79F041C17_.wvu.PrintArea" localSheetId="22" hidden="1">'22_ENTR.ACEITUN.CR.NET.TIP.EMPR'!$A$1:$N$61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'24_COMP.ENT.ACEITUN.CR.ENT.CAMP'!$A$1:$J$53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'18_ORI.YDEST.REC.MER.ACEITUMESA'!$A$1:$N$38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DET.CAMPAÑA'!$A$4:$V$65</definedName>
    <definedName name="Z_FE8850AE_213B_4828_9032_1B74110E49FE_.wvu.PrintArea" localSheetId="21" hidden="1">'21_ENTR.MENS.ACEITUN.NET.CR.MES'!$A$1:$P$51</definedName>
    <definedName name="Z_FE8850AE_213B_4828_9032_1B74110E49FE_.wvu.PrintArea" localSheetId="22" hidden="1">'22_ENTR.ACEITUN.CR.NET.TIP.EMPR'!$A$1:$N$61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'24_COMP.ENT.ACEITUN.CR.ENT.CAMP'!$A$1:$J$53</definedName>
    <definedName name="Z_FE8850AE_213B_4828_9032_1B74110E49FE_.wvu.PrintArea" localSheetId="25" hidden="1">'25_ENV.ACEITUN.MESA BALANCE DET'!$A$1:$S$60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51" l="1"/>
  <c r="E40" i="51"/>
  <c r="G22" i="51"/>
</calcChain>
</file>

<file path=xl/sharedStrings.xml><?xml version="1.0" encoding="utf-8"?>
<sst xmlns="http://schemas.openxmlformats.org/spreadsheetml/2006/main" count="1711" uniqueCount="324">
  <si>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</si>
  <si>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</si>
  <si>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</si>
  <si>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</si>
  <si>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</si>
  <si>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</si>
  <si>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</si>
  <si>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</si>
  <si>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</si>
  <si>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</si>
  <si>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</si>
  <si>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</si>
  <si>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</si>
  <si>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</si>
  <si>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</si>
  <si>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</si>
  <si>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</si>
  <si>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</si>
  <si>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</si>
  <si>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</si>
  <si>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</si>
  <si>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</si>
  <si>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</si>
  <si>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</si>
  <si>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</si>
  <si>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</si>
  <si>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</si>
  <si>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</si>
  <si>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</si>
  <si>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</si>
  <si>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</si>
  <si>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</si>
  <si>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</si>
  <si>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</si>
  <si>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</si>
  <si>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</si>
  <si>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</si>
  <si>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</si>
  <si>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</si>
  <si>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</si>
  <si>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</si>
  <si>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</si>
  <si>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</si>
  <si>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</si>
  <si>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</si>
  <si>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</si>
  <si>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</si>
  <si>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</si>
  <si>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</si>
  <si>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</si>
  <si>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</si>
  <si>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</si>
  <si>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</si>
  <si>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</si>
  <si>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</si>
  <si>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</si>
  <si>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</si>
  <si>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</si>
  <si>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</si>
  <si>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</si>
  <si>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</si>
  <si>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</si>
  <si>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</si>
  <si>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</si>
  <si>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</si>
  <si>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</si>
  <si>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</si>
  <si>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</si>
  <si>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</si>
  <si>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</si>
  <si>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</si>
  <si>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</si>
  <si>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</si>
  <si>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</si>
  <si>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</si>
  <si>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</si>
  <si>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</si>
  <si>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</si>
  <si>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</si>
  <si>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</si>
  <si>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</si>
  <si>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</si>
  <si>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</si>
  <si>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</si>
  <si>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</si>
  <si>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</si>
  <si>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</si>
  <si>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</si>
  <si>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</si>
  <si>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</si>
  <si>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</si>
  <si>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</si>
  <si>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</si>
  <si>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</si>
  <si>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</si>
  <si>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</si>
  <si>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</si>
  <si>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</si>
  <si>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</si>
  <si>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</si>
  <si>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</si>
  <si>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</si>
  <si>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</si>
  <si>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</si>
  <si>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</si>
  <si>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</si>
  <si>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</si>
  <si>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</si>
  <si>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</si>
  <si>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</si>
  <si>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</si>
  <si>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</si>
  <si>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</si>
  <si>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</si>
  <si>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</si>
  <si>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</si>
  <si>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</si>
  <si>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</si>
  <si>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</si>
  <si>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</si>
  <si>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</si>
  <si>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</si>
  <si>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</si>
  <si>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</si>
  <si>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</si>
  <si>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</si>
  <si>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</si>
  <si>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</si>
  <si>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</si>
  <si>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</si>
  <si>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</si>
  <si>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</si>
  <si>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</si>
  <si>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</si>
  <si>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</si>
  <si>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</si>
  <si>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</si>
  <si>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</si>
  <si>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</si>
  <si>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</si>
  <si>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</si>
  <si>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</si>
  <si>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</si>
  <si>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</si>
  <si>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</si>
  <si>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</si>
  <si>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</si>
  <si>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</si>
  <si>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</si>
  <si>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</si>
  <si>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</si>
  <si>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</si>
  <si>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18_ORIGEN Y DESTINO DE LOS RECURSOS DEL MERCADO DE ACEITUNA DE MESA</t>
  </si>
  <si>
    <t>VARIEDAD: TODAS</t>
  </si>
  <si>
    <t>2023/2024</t>
  </si>
  <si>
    <t>2022/2023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</si>
  <si>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</si>
  <si>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</si>
  <si>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</si>
  <si>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</si>
  <si>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</si>
  <si>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</si>
  <si>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</si>
  <si>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</si>
  <si>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</si>
  <si>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</si>
  <si>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</si>
  <si>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</si>
  <si>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</si>
  <si>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</si>
  <si>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</si>
  <si>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</si>
  <si>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</si>
  <si>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</si>
  <si>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</si>
  <si>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</si>
  <si>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</si>
  <si>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</si>
  <si>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</si>
  <si>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</si>
  <si>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</si>
  <si>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</si>
  <si>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</si>
  <si>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</si>
  <si>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</si>
  <si>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</si>
  <si>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</si>
  <si>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</si>
  <si>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</si>
  <si>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</si>
  <si>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</si>
  <si>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</si>
  <si>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</si>
  <si>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</si>
  <si>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</si>
  <si>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</si>
  <si>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</si>
  <si>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</si>
  <si>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</si>
  <si>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</si>
  <si>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</si>
  <si>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</si>
  <si>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</si>
  <si>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</si>
  <si>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</si>
  <si>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</si>
  <si>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</si>
  <si>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</si>
  <si>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</si>
  <si>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</si>
  <si>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</si>
  <si>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</si>
  <si>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</si>
  <si>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</si>
  <si>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</si>
  <si>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</si>
  <si>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</si>
  <si>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</si>
  <si>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</si>
  <si>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</si>
  <si>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</si>
  <si>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</si>
  <si>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</si>
  <si>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</si>
  <si>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</si>
  <si>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</si>
  <si>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</si>
  <si>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</si>
  <si>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</si>
  <si>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</si>
  <si>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</si>
  <si>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</si>
  <si>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</si>
  <si>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</si>
  <si>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</si>
  <si>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</si>
  <si>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</si>
  <si>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</si>
  <si>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</si>
  <si>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</si>
  <si>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</si>
  <si>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</si>
  <si>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</si>
  <si>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</si>
  <si>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</si>
  <si>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</si>
  <si>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</si>
  <si>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</si>
  <si>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</si>
  <si>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</si>
  <si>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</si>
  <si>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</si>
  <si>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</si>
  <si>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</si>
  <si>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</si>
  <si>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</si>
  <si>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a 31 de mayo de 2024</t>
  </si>
  <si>
    <t>-</t>
  </si>
  <si>
    <t>0</t>
  </si>
  <si>
    <t>*1.828</t>
  </si>
  <si>
    <t>INFORME MENSUAL DE LA SITUACIÓN DE MERCADO DEL SECTOR DEL ACEITE DE OLIVA Y LA ACEITUNA DE MESA</t>
  </si>
  <si>
    <t>CAMPAÑA 2023/24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</si>
  <si>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</si>
  <si>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</si>
  <si>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</si>
  <si>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>Datos a 31 de mayo de 2024</t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</si>
  <si>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</si>
  <si>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</si>
  <si>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</si>
  <si>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</si>
  <si>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</si>
  <si>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</si>
  <si>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</si>
  <si>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</si>
  <si>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</si>
  <si>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</si>
  <si>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</si>
  <si>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</si>
  <si>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</si>
  <si>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</si>
  <si>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</si>
  <si>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</si>
  <si>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</si>
  <si>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</si>
  <si>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</si>
  <si>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</si>
  <si>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2019/20</t>
  </si>
  <si>
    <t>2020/21</t>
  </si>
  <si>
    <t>2021/22</t>
  </si>
  <si>
    <t>2022/23</t>
  </si>
  <si>
    <t>2023/24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</si>
  <si>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</si>
  <si>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</si>
  <si>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</si>
  <si>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</si>
  <si>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</si>
  <si>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</si>
  <si>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</si>
  <si>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</si>
  <si>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2023 s. 2022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</si>
  <si>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</si>
  <si>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</si>
  <si>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t>IMPORTACIÓN ACUMULADA</t>
  </si>
  <si>
    <t>% 
2023 s. 2022</t>
  </si>
  <si>
    <t>% 
2023 s. Media tres</t>
  </si>
  <si>
    <t>% 
2023 s. Media cuatro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</si>
  <si>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</si>
  <si>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</si>
  <si>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</si>
  <si>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</si>
  <si>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</si>
  <si>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</si>
  <si>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</si>
  <si>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</si>
  <si>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</si>
  <si>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</si>
  <si>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</si>
  <si>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</si>
  <si>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</si>
  <si>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</si>
  <si>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</si>
  <si>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</si>
  <si>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</si>
  <si>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23/24: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</si>
</sst>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_-* #,##0_-;\-* #,##0_-;_-* &quot;-&quot;??_-;_-@_-"/>
    <numFmt numFmtId="169" formatCode="0.0%"/>
    <numFmt numFmtId="170" formatCode="#,##0.000"/>
    <numFmt numFmtId="171" formatCode="0.00_ ;[Red]\-0.00\ "/>
    <numFmt numFmtId="172" formatCode="0.0_ ;[Red]\-0.0\ 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6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2"/>
      <color rgb="FF00B050"/>
      <name val="Arial"/>
      <family val="2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rgb="FF00B050"/>
      <name val="Arial"/>
      <family val="2"/>
    </font>
    <font>
      <b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967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168" fontId="22" fillId="5" borderId="19" xfId="3" applyNumberFormat="1" applyFont="1" applyFill="1" applyBorder="1" applyAlignment="1">
      <alignment horizontal="center"/>
    </xf>
    <xf numFmtId="168" fontId="22" fillId="5" borderId="16" xfId="3" applyNumberFormat="1" applyFont="1" applyFill="1" applyBorder="1" applyAlignment="1">
      <alignment horizontal="center"/>
    </xf>
    <xf numFmtId="43" fontId="22" fillId="5" borderId="16" xfId="3" applyFont="1" applyFill="1" applyBorder="1" applyAlignment="1">
      <alignment horizontal="center"/>
    </xf>
    <xf numFmtId="3" fontId="10" fillId="0" borderId="16" xfId="0" applyNumberFormat="1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7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0" xfId="0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38" fillId="0" borderId="4" xfId="0" applyNumberFormat="1" applyFont="1" applyBorder="1" applyAlignment="1">
      <alignment horizontal="center" vertical="center"/>
    </xf>
    <xf numFmtId="4" fontId="38" fillId="0" borderId="6" xfId="0" applyNumberFormat="1" applyFont="1" applyBorder="1" applyAlignment="1">
      <alignment horizontal="center" vertical="center"/>
    </xf>
    <xf numFmtId="4" fontId="38" fillId="0" borderId="24" xfId="0" applyNumberFormat="1" applyFont="1" applyBorder="1" applyAlignment="1">
      <alignment horizontal="center" vertical="center"/>
    </xf>
    <xf numFmtId="0" fontId="38" fillId="0" borderId="48" xfId="0" applyFont="1" applyBorder="1"/>
    <xf numFmtId="169" fontId="29" fillId="0" borderId="4" xfId="0" applyNumberFormat="1" applyFont="1" applyBorder="1" applyAlignment="1">
      <alignment horizontal="center" vertical="center"/>
    </xf>
    <xf numFmtId="169" fontId="29" fillId="0" borderId="6" xfId="0" applyNumberFormat="1" applyFont="1" applyBorder="1" applyAlignment="1">
      <alignment horizontal="center" vertical="center"/>
    </xf>
    <xf numFmtId="169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39" fillId="0" borderId="4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/>
    </xf>
    <xf numFmtId="4" fontId="39" fillId="0" borderId="24" xfId="0" applyNumberFormat="1" applyFont="1" applyBorder="1" applyAlignment="1">
      <alignment horizontal="center" vertical="center"/>
    </xf>
    <xf numFmtId="0" fontId="39" fillId="0" borderId="48" xfId="0" applyFont="1" applyBorder="1"/>
    <xf numFmtId="169" fontId="11" fillId="0" borderId="4" xfId="0" applyNumberFormat="1" applyFont="1" applyBorder="1" applyAlignment="1">
      <alignment horizontal="center" vertical="center"/>
    </xf>
    <xf numFmtId="169" fontId="11" fillId="0" borderId="6" xfId="0" applyNumberFormat="1" applyFont="1" applyBorder="1" applyAlignment="1">
      <alignment horizontal="center" vertical="center"/>
    </xf>
    <xf numFmtId="169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39" fillId="0" borderId="9" xfId="0" applyNumberFormat="1" applyFont="1" applyBorder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4" fontId="39" fillId="0" borderId="26" xfId="0" applyNumberFormat="1" applyFont="1" applyBorder="1" applyAlignment="1">
      <alignment horizontal="center" vertical="center"/>
    </xf>
    <xf numFmtId="169" fontId="11" fillId="0" borderId="9" xfId="0" applyNumberFormat="1" applyFont="1" applyBorder="1" applyAlignment="1">
      <alignment horizontal="center" vertical="center"/>
    </xf>
    <xf numFmtId="169" fontId="11" fillId="0" borderId="8" xfId="0" applyNumberFormat="1" applyFont="1" applyBorder="1" applyAlignment="1">
      <alignment horizontal="center" vertical="center"/>
    </xf>
    <xf numFmtId="169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38" fillId="0" borderId="54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62" xfId="0" applyNumberFormat="1" applyFont="1" applyBorder="1" applyAlignment="1">
      <alignment horizontal="center" vertical="center"/>
    </xf>
    <xf numFmtId="169" fontId="29" fillId="0" borderId="63" xfId="0" applyNumberFormat="1" applyFont="1" applyBorder="1" applyAlignment="1">
      <alignment horizontal="center" vertical="center"/>
    </xf>
    <xf numFmtId="169" fontId="29" fillId="0" borderId="2" xfId="0" applyNumberFormat="1" applyFont="1" applyBorder="1" applyAlignment="1">
      <alignment horizontal="center" vertical="center"/>
    </xf>
    <xf numFmtId="169" fontId="29" fillId="0" borderId="62" xfId="0" applyNumberFormat="1" applyFont="1" applyBorder="1" applyAlignment="1">
      <alignment horizontal="center" vertical="center"/>
    </xf>
    <xf numFmtId="0" fontId="38" fillId="0" borderId="36" xfId="0" applyFont="1" applyBorder="1"/>
    <xf numFmtId="169" fontId="38" fillId="0" borderId="45" xfId="0" applyNumberFormat="1" applyFont="1" applyBorder="1" applyAlignment="1">
      <alignment horizontal="center" vertical="center"/>
    </xf>
    <xf numFmtId="169" fontId="38" fillId="0" borderId="6" xfId="0" applyNumberFormat="1" applyFont="1" applyBorder="1" applyAlignment="1">
      <alignment horizontal="center" vertical="center"/>
    </xf>
    <xf numFmtId="169" fontId="38" fillId="0" borderId="24" xfId="0" applyNumberFormat="1" applyFont="1" applyBorder="1" applyAlignment="1">
      <alignment horizontal="center" vertical="center"/>
    </xf>
    <xf numFmtId="0" fontId="39" fillId="0" borderId="36" xfId="0" applyFont="1" applyBorder="1"/>
    <xf numFmtId="169" fontId="39" fillId="0" borderId="45" xfId="0" applyNumberFormat="1" applyFont="1" applyBorder="1" applyAlignment="1">
      <alignment horizontal="center" vertical="center"/>
    </xf>
    <xf numFmtId="169" fontId="39" fillId="0" borderId="6" xfId="0" applyNumberFormat="1" applyFont="1" applyBorder="1" applyAlignment="1">
      <alignment horizontal="center" vertical="center"/>
    </xf>
    <xf numFmtId="169" fontId="39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39" fillId="0" borderId="12" xfId="0" applyNumberFormat="1" applyFont="1" applyBorder="1" applyAlignment="1">
      <alignment horizontal="center" vertical="center"/>
    </xf>
    <xf numFmtId="4" fontId="39" fillId="0" borderId="15" xfId="0" applyNumberFormat="1" applyFont="1" applyBorder="1" applyAlignment="1">
      <alignment horizontal="center" vertical="center"/>
    </xf>
    <xf numFmtId="4" fontId="39" fillId="0" borderId="23" xfId="0" applyNumberFormat="1" applyFont="1" applyBorder="1" applyAlignment="1">
      <alignment horizontal="center" vertical="center"/>
    </xf>
    <xf numFmtId="169" fontId="39" fillId="0" borderId="46" xfId="0" applyNumberFormat="1" applyFont="1" applyBorder="1" applyAlignment="1">
      <alignment horizontal="center" vertical="center"/>
    </xf>
    <xf numFmtId="169" fontId="39" fillId="0" borderId="15" xfId="0" applyNumberFormat="1" applyFont="1" applyBorder="1" applyAlignment="1">
      <alignment horizontal="center" vertical="center"/>
    </xf>
    <xf numFmtId="169" fontId="39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38" fillId="9" borderId="16" xfId="0" applyNumberFormat="1" applyFont="1" applyFill="1" applyBorder="1" applyAlignment="1">
      <alignment horizontal="center" vertical="center"/>
    </xf>
    <xf numFmtId="0" fontId="38" fillId="0" borderId="0" xfId="0" applyFont="1"/>
    <xf numFmtId="169" fontId="29" fillId="9" borderId="22" xfId="0" applyNumberFormat="1" applyFont="1" applyFill="1" applyBorder="1" applyAlignment="1">
      <alignment horizontal="center" vertical="center"/>
    </xf>
    <xf numFmtId="169" fontId="29" fillId="9" borderId="53" xfId="0" applyNumberFormat="1" applyFont="1" applyFill="1" applyBorder="1" applyAlignment="1">
      <alignment horizontal="center" vertical="center"/>
    </xf>
    <xf numFmtId="0" fontId="39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38" fillId="0" borderId="9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26" xfId="0" applyNumberFormat="1" applyFont="1" applyBorder="1" applyAlignment="1">
      <alignment horizontal="center" vertical="center"/>
    </xf>
    <xf numFmtId="169" fontId="29" fillId="0" borderId="9" xfId="0" applyNumberFormat="1" applyFont="1" applyBorder="1" applyAlignment="1">
      <alignment horizontal="center" vertical="center"/>
    </xf>
    <xf numFmtId="169" fontId="29" fillId="0" borderId="8" xfId="0" applyNumberFormat="1" applyFont="1" applyBorder="1" applyAlignment="1">
      <alignment horizontal="center" vertical="center"/>
    </xf>
    <xf numFmtId="169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9" fontId="11" fillId="0" borderId="12" xfId="0" applyNumberFormat="1" applyFont="1" applyBorder="1" applyAlignment="1">
      <alignment horizontal="center" vertical="center"/>
    </xf>
    <xf numFmtId="169" fontId="11" fillId="0" borderId="15" xfId="0" applyNumberFormat="1" applyFont="1" applyBorder="1" applyAlignment="1">
      <alignment horizontal="center" vertical="center"/>
    </xf>
    <xf numFmtId="169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4" fontId="38" fillId="0" borderId="56" xfId="0" applyNumberFormat="1" applyFont="1" applyBorder="1" applyAlignment="1">
      <alignment horizontal="center" vertical="center"/>
    </xf>
    <xf numFmtId="4" fontId="38" fillId="0" borderId="27" xfId="0" applyNumberFormat="1" applyFont="1" applyBorder="1" applyAlignment="1">
      <alignment horizontal="center" vertical="center"/>
    </xf>
    <xf numFmtId="4" fontId="38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39" fillId="0" borderId="44" xfId="0" applyNumberFormat="1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9" fontId="39" fillId="0" borderId="39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164" fontId="39" fillId="0" borderId="13" xfId="0" applyNumberFormat="1" applyFont="1" applyBorder="1" applyAlignment="1">
      <alignment horizontal="center" vertical="center"/>
    </xf>
    <xf numFmtId="164" fontId="39" fillId="0" borderId="51" xfId="0" applyNumberFormat="1" applyFont="1" applyBorder="1" applyAlignment="1">
      <alignment horizontal="center" vertical="center"/>
    </xf>
    <xf numFmtId="164" fontId="39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9" fontId="39" fillId="0" borderId="6" xfId="0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9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164" fontId="39" fillId="0" borderId="9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38" fillId="0" borderId="46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9" fontId="38" fillId="0" borderId="15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4" fontId="38" fillId="0" borderId="12" xfId="0" applyNumberFormat="1" applyFont="1" applyBorder="1" applyAlignment="1">
      <alignment horizontal="center" vertical="center"/>
    </xf>
    <xf numFmtId="164" fontId="38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" fontId="38" fillId="0" borderId="57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9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164" fontId="38" fillId="0" borderId="55" xfId="0" applyNumberFormat="1" applyFont="1" applyBorder="1" applyAlignment="1">
      <alignment horizontal="center" vertical="center"/>
    </xf>
    <xf numFmtId="164" fontId="38" fillId="0" borderId="25" xfId="0" applyNumberFormat="1" applyFont="1" applyBorder="1" applyAlignment="1">
      <alignment horizontal="center" vertical="center"/>
    </xf>
    <xf numFmtId="164" fontId="38" fillId="0" borderId="6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9" fontId="39" fillId="0" borderId="27" xfId="0" applyNumberFormat="1" applyFont="1" applyBorder="1" applyAlignment="1">
      <alignment horizontal="center" vertical="center"/>
    </xf>
    <xf numFmtId="164" fontId="39" fillId="0" borderId="27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3" fontId="38" fillId="9" borderId="19" xfId="0" applyNumberFormat="1" applyFont="1" applyFill="1" applyBorder="1" applyAlignment="1">
      <alignment horizontal="center" vertical="center"/>
    </xf>
    <xf numFmtId="9" fontId="38" fillId="9" borderId="19" xfId="0" applyNumberFormat="1" applyFont="1" applyFill="1" applyBorder="1" applyAlignment="1">
      <alignment horizontal="center" vertical="center"/>
    </xf>
    <xf numFmtId="164" fontId="38" fillId="9" borderId="19" xfId="0" applyNumberFormat="1" applyFont="1" applyFill="1" applyBorder="1" applyAlignment="1">
      <alignment horizontal="center" vertical="center"/>
    </xf>
    <xf numFmtId="164" fontId="38" fillId="9" borderId="16" xfId="0" applyNumberFormat="1" applyFont="1" applyFill="1" applyBorder="1" applyAlignment="1">
      <alignment horizontal="center" vertical="center"/>
    </xf>
    <xf numFmtId="164" fontId="38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39" fillId="0" borderId="44" xfId="0" applyNumberFormat="1" applyFont="1" applyBorder="1" applyAlignment="1">
      <alignment horizontal="center" vertical="center"/>
    </xf>
    <xf numFmtId="164" fontId="39" fillId="0" borderId="43" xfId="0" applyNumberFormat="1" applyFont="1" applyBorder="1" applyAlignment="1">
      <alignment horizontal="center" vertical="center"/>
    </xf>
    <xf numFmtId="164" fontId="39" fillId="0" borderId="45" xfId="0" applyNumberFormat="1" applyFont="1" applyBorder="1" applyAlignment="1">
      <alignment horizontal="center" vertical="center"/>
    </xf>
    <xf numFmtId="164" fontId="39" fillId="0" borderId="48" xfId="0" applyNumberFormat="1" applyFont="1" applyBorder="1" applyAlignment="1">
      <alignment horizontal="center" vertical="center"/>
    </xf>
    <xf numFmtId="164" fontId="39" fillId="0" borderId="59" xfId="0" applyNumberFormat="1" applyFont="1" applyBorder="1" applyAlignment="1">
      <alignment horizontal="center" vertical="center"/>
    </xf>
    <xf numFmtId="164" fontId="39" fillId="0" borderId="58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164" fontId="38" fillId="0" borderId="46" xfId="0" applyNumberFormat="1" applyFont="1" applyBorder="1" applyAlignment="1">
      <alignment horizontal="center" vertical="center"/>
    </xf>
    <xf numFmtId="164" fontId="38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39" fillId="0" borderId="56" xfId="0" applyNumberFormat="1" applyFont="1" applyBorder="1" applyAlignment="1">
      <alignment horizontal="center" vertical="center"/>
    </xf>
    <xf numFmtId="164" fontId="39" fillId="0" borderId="33" xfId="0" applyNumberFormat="1" applyFont="1" applyBorder="1" applyAlignment="1">
      <alignment horizontal="center" vertical="center"/>
    </xf>
    <xf numFmtId="164" fontId="38" fillId="0" borderId="57" xfId="0" applyNumberFormat="1" applyFont="1" applyBorder="1" applyAlignment="1">
      <alignment horizontal="center" vertical="center"/>
    </xf>
    <xf numFmtId="164" fontId="38" fillId="0" borderId="34" xfId="0" applyNumberFormat="1" applyFont="1" applyBorder="1" applyAlignment="1">
      <alignment horizontal="center" vertical="center"/>
    </xf>
    <xf numFmtId="164" fontId="38" fillId="9" borderId="46" xfId="0" applyNumberFormat="1" applyFont="1" applyFill="1" applyBorder="1" applyAlignment="1">
      <alignment horizontal="center" vertical="center"/>
    </xf>
    <xf numFmtId="164" fontId="38" fillId="9" borderId="53" xfId="0" applyNumberFormat="1" applyFont="1" applyFill="1" applyBorder="1" applyAlignment="1">
      <alignment horizontal="center" vertical="center"/>
    </xf>
    <xf numFmtId="164" fontId="38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10" borderId="1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9" fontId="39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9" fontId="39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9" fontId="38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9" fontId="39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9" fontId="38" fillId="0" borderId="6" xfId="0" applyNumberFormat="1" applyFont="1" applyBorder="1" applyAlignment="1">
      <alignment horizontal="center" vertical="center"/>
    </xf>
    <xf numFmtId="164" fontId="38" fillId="0" borderId="6" xfId="0" applyNumberFormat="1" applyFont="1" applyBorder="1" applyAlignment="1">
      <alignment horizontal="center" vertical="center"/>
    </xf>
    <xf numFmtId="9" fontId="38" fillId="0" borderId="21" xfId="0" applyNumberFormat="1" applyFont="1" applyBorder="1" applyAlignment="1">
      <alignment horizontal="center" vertical="center"/>
    </xf>
    <xf numFmtId="9" fontId="38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11" borderId="0" xfId="0" applyFill="1"/>
    <xf numFmtId="0" fontId="40" fillId="0" borderId="0" xfId="0" applyFont="1" applyAlignment="1">
      <alignment vertical="center"/>
    </xf>
    <xf numFmtId="0" fontId="41" fillId="11" borderId="0" xfId="0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5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44" fillId="0" borderId="65" xfId="6" applyNumberFormat="1" applyFont="1" applyBorder="1" applyAlignment="1">
      <alignment horizontal="center" vertical="center"/>
    </xf>
    <xf numFmtId="164" fontId="36" fillId="0" borderId="65" xfId="6" applyNumberFormat="1" applyFont="1" applyBorder="1" applyAlignment="1">
      <alignment horizontal="center" vertical="center"/>
    </xf>
    <xf numFmtId="164" fontId="45" fillId="13" borderId="65" xfId="0" applyNumberFormat="1" applyFont="1" applyFill="1" applyBorder="1" applyAlignment="1">
      <alignment horizontal="center" vertical="center"/>
    </xf>
    <xf numFmtId="164" fontId="45" fillId="13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45" fillId="13" borderId="74" xfId="0" applyNumberFormat="1" applyFont="1" applyFill="1" applyBorder="1" applyAlignment="1">
      <alignment horizontal="center" vertical="center"/>
    </xf>
    <xf numFmtId="164" fontId="44" fillId="0" borderId="34" xfId="6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5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5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6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164" fontId="44" fillId="0" borderId="46" xfId="0" applyNumberFormat="1" applyFont="1" applyBorder="1" applyAlignment="1">
      <alignment horizontal="center" vertical="center"/>
    </xf>
    <xf numFmtId="165" fontId="49" fillId="0" borderId="80" xfId="0" applyNumberFormat="1" applyFont="1" applyBorder="1" applyAlignment="1">
      <alignment horizontal="center" vertical="center"/>
    </xf>
    <xf numFmtId="165" fontId="49" fillId="0" borderId="81" xfId="0" applyNumberFormat="1" applyFont="1" applyBorder="1" applyAlignment="1">
      <alignment horizontal="center" vertical="center"/>
    </xf>
    <xf numFmtId="164" fontId="44" fillId="0" borderId="53" xfId="0" applyNumberFormat="1" applyFont="1" applyBorder="1" applyAlignment="1">
      <alignment horizontal="center" vertical="center"/>
    </xf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0" fontId="50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1" fillId="15" borderId="16" xfId="0" applyFont="1" applyFill="1" applyBorder="1" applyAlignment="1">
      <alignment horizontal="center" vertical="center" wrapText="1"/>
    </xf>
    <xf numFmtId="164" fontId="52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3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2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53" fillId="0" borderId="65" xfId="0" applyNumberFormat="1" applyFont="1" applyBorder="1" applyAlignment="1">
      <alignment horizontal="center"/>
    </xf>
    <xf numFmtId="164" fontId="13" fillId="2" borderId="65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2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3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70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55" fillId="0" borderId="73" xfId="0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164" fontId="33" fillId="15" borderId="16" xfId="0" applyNumberFormat="1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4" fontId="30" fillId="15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6" fillId="0" borderId="14" xfId="0" applyNumberFormat="1" applyFont="1" applyBorder="1" applyAlignment="1">
      <alignment horizontal="center"/>
    </xf>
    <xf numFmtId="164" fontId="56" fillId="0" borderId="0" xfId="0" applyNumberFormat="1" applyFont="1" applyAlignment="1">
      <alignment horizont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5" xfId="0" applyNumberFormat="1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1" fontId="30" fillId="3" borderId="33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71" fontId="30" fillId="3" borderId="73" xfId="0" applyNumberFormat="1" applyFont="1" applyFill="1" applyBorder="1" applyAlignment="1">
      <alignment horizont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25" xfId="0" applyNumberFormat="1" applyFont="1" applyFill="1" applyBorder="1" applyAlignment="1">
      <alignment horizontal="center"/>
    </xf>
    <xf numFmtId="0" fontId="30" fillId="11" borderId="40" xfId="0" applyFont="1" applyFill="1" applyBorder="1" applyAlignment="1">
      <alignment horizontal="center" vertical="center"/>
    </xf>
    <xf numFmtId="0" fontId="30" fillId="11" borderId="19" xfId="0" applyFont="1" applyFill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2" fontId="30" fillId="3" borderId="33" xfId="0" applyNumberFormat="1" applyFont="1" applyFill="1" applyBorder="1" applyAlignment="1">
      <alignment horizontal="center"/>
    </xf>
    <xf numFmtId="172" fontId="30" fillId="3" borderId="38" xfId="0" applyNumberFormat="1" applyFont="1" applyFill="1" applyBorder="1" applyAlignment="1">
      <alignment horizontal="center"/>
    </xf>
    <xf numFmtId="172" fontId="30" fillId="3" borderId="65" xfId="0" applyNumberFormat="1" applyFont="1" applyFill="1" applyBorder="1" applyAlignment="1">
      <alignment horizontal="center"/>
    </xf>
    <xf numFmtId="172" fontId="30" fillId="3" borderId="73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2" fontId="30" fillId="3" borderId="34" xfId="0" applyNumberFormat="1" applyFont="1" applyFill="1" applyBorder="1" applyAlignment="1">
      <alignment horizontal="center"/>
    </xf>
    <xf numFmtId="172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2" fontId="33" fillId="3" borderId="33" xfId="0" applyNumberFormat="1" applyFont="1" applyFill="1" applyBorder="1" applyAlignment="1">
      <alignment horizontal="center"/>
    </xf>
    <xf numFmtId="172" fontId="33" fillId="3" borderId="65" xfId="0" applyNumberFormat="1" applyFont="1" applyFill="1" applyBorder="1" applyAlignment="1">
      <alignment horizontal="center"/>
    </xf>
    <xf numFmtId="172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8" fillId="16" borderId="0" xfId="0" applyFont="1" applyFill="1"/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2" fontId="33" fillId="18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40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65" fontId="36" fillId="0" borderId="82" xfId="0" applyNumberFormat="1" applyFont="1" applyBorder="1" applyAlignment="1">
      <alignment horizontal="center" vertical="center"/>
    </xf>
    <xf numFmtId="165" fontId="36" fillId="0" borderId="83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83" xfId="0" applyNumberFormat="1" applyFont="1" applyBorder="1" applyAlignment="1">
      <alignment horizontal="center" vertical="center"/>
    </xf>
    <xf numFmtId="164" fontId="36" fillId="0" borderId="84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22" fillId="15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30" fillId="15" borderId="4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6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10" fillId="0" borderId="21" xfId="0" applyFont="1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F5A6D73B-4A29-48F6-8474-147C7A7DA454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E-4471-985A-1EC3F509BBC7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E-4471-985A-1EC3F509BBC7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E-4471-985A-1EC3F509BBC7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FE-4471-985A-1EC3F509BBC7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14.38987</c:v>
                </c:pt>
                <c:pt idx="1">
                  <c:v>28.255690000000001</c:v>
                </c:pt>
                <c:pt idx="2">
                  <c:v>26.371700000000001</c:v>
                </c:pt>
                <c:pt idx="3">
                  <c:v>18.181632</c:v>
                </c:pt>
                <c:pt idx="4">
                  <c:v>20.4558</c:v>
                </c:pt>
                <c:pt idx="5">
                  <c:v>21.191299999999998</c:v>
                </c:pt>
                <c:pt idx="6">
                  <c:v>23.227699999999999</c:v>
                </c:pt>
                <c:pt idx="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FE-4471-985A-1EC3F509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50.471436494731002</c:v>
                </c:pt>
                <c:pt idx="1">
                  <c:v>50.109529025191677</c:v>
                </c:pt>
                <c:pt idx="2">
                  <c:v>49.755301794453509</c:v>
                </c:pt>
                <c:pt idx="3">
                  <c:v>49.89071038251366</c:v>
                </c:pt>
                <c:pt idx="4">
                  <c:v>49.562363238512035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65.413586293876861</c:v>
                </c:pt>
                <c:pt idx="1">
                  <c:v>65.418312207471885</c:v>
                </c:pt>
                <c:pt idx="2">
                  <c:v>64.69310113399473</c:v>
                </c:pt>
                <c:pt idx="3">
                  <c:v>59.042953375429263</c:v>
                </c:pt>
                <c:pt idx="4">
                  <c:v>58.762552552941386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9-4C1D-ABEA-C78AEC700C05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9-4C1D-ABEA-C78AEC700C05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9-4C1D-ABEA-C78AEC700C05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79-4C1D-ABEA-C78AEC700C05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55.687230999999997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69.411697000000004</c:v>
                </c:pt>
                <c:pt idx="4">
                  <c:v>64.830012999999994</c:v>
                </c:pt>
                <c:pt idx="5">
                  <c:v>60.152686000000003</c:v>
                </c:pt>
                <c:pt idx="6">
                  <c:v>71.210148000000004</c:v>
                </c:pt>
                <c:pt idx="7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79-4C1D-ABEA-C78AEC70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5-4BFC-A5D5-CEC170670E4E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5-4BFC-A5D5-CEC170670E4E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5-4BFC-A5D5-CEC170670E4E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95-4BFC-A5D5-CEC170670E4E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25.18547899999993</c:v>
                </c:pt>
                <c:pt idx="1">
                  <c:v>45.50760800000004</c:v>
                </c:pt>
                <c:pt idx="2">
                  <c:v>36.068977000000125</c:v>
                </c:pt>
                <c:pt idx="3">
                  <c:v>36.903675000000021</c:v>
                </c:pt>
                <c:pt idx="4">
                  <c:v>32.202416999999869</c:v>
                </c:pt>
                <c:pt idx="5">
                  <c:v>29.83673899999998</c:v>
                </c:pt>
                <c:pt idx="6">
                  <c:v>36.975956999999994</c:v>
                </c:pt>
                <c:pt idx="7">
                  <c:v>34.276060000000086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5-4BFC-A5D5-CEC17067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F-4CBD-A14D-86B41ABBC5D7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F-4CBD-A14D-86B41ABBC5D7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F-4CBD-A14D-86B41ABBC5D7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3F-4CBD-A14D-86B41ABBC5D7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80.872709999999927</c:v>
                </c:pt>
                <c:pt idx="1">
                  <c:v>97.673750000000041</c:v>
                </c:pt>
                <c:pt idx="2">
                  <c:v>94.529580000000124</c:v>
                </c:pt>
                <c:pt idx="3">
                  <c:v>106.31537200000002</c:v>
                </c:pt>
                <c:pt idx="4">
                  <c:v>97.032429999999863</c:v>
                </c:pt>
                <c:pt idx="5">
                  <c:v>89.989424999999983</c:v>
                </c:pt>
                <c:pt idx="6">
                  <c:v>108.186105</c:v>
                </c:pt>
                <c:pt idx="7">
                  <c:v>103.27606000000009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F-4CBD-A14D-86B41ABB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5-4B37-AE65-00112E84B089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5-4B37-AE65-00112E84B089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5-4B37-AE65-00112E84B089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35-4B37-AE65-00112E84B089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38.624600000000001</c:v>
                </c:pt>
                <c:pt idx="1">
                  <c:v>227.9708</c:v>
                </c:pt>
                <c:pt idx="2">
                  <c:v>326.38190000000009</c:v>
                </c:pt>
                <c:pt idx="3">
                  <c:v>186.01869999999997</c:v>
                </c:pt>
                <c:pt idx="4">
                  <c:v>54.117049999999999</c:v>
                </c:pt>
                <c:pt idx="5">
                  <c:v>14.539175</c:v>
                </c:pt>
                <c:pt idx="6">
                  <c:v>3.2433749999999999</c:v>
                </c:pt>
                <c:pt idx="7">
                  <c:v>0.18459999999999999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35-4B37-AE65-00112E84B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EB-43CB-B5F4-89D20B6CE6C5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EB-43CB-B5F4-89D20B6CE6C5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EB-43CB-B5F4-89D20B6CE6C5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EB-43CB-B5F4-89D20B6CE6C5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82.325790000000012</c:v>
                </c:pt>
                <c:pt idx="1">
                  <c:v>236.59543000000002</c:v>
                </c:pt>
                <c:pt idx="2">
                  <c:v>471.94735000000003</c:v>
                </c:pt>
                <c:pt idx="3">
                  <c:v>554.04220999999995</c:v>
                </c:pt>
                <c:pt idx="4">
                  <c:v>527.69962999999996</c:v>
                </c:pt>
                <c:pt idx="5">
                  <c:v>474.76107999999999</c:v>
                </c:pt>
                <c:pt idx="6">
                  <c:v>399.20324999999997</c:v>
                </c:pt>
                <c:pt idx="7">
                  <c:v>320.98448999999999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EB-43CB-B5F4-89D20B6CE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57-48A5-9C38-828FAE4280D1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57-48A5-9C38-828FAE4280D1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57-48A5-9C38-828FAE4280D1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57-48A5-9C38-828FAE4280D1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138.05600000000001</c:v>
                </c:pt>
                <c:pt idx="1">
                  <c:v>142.3391</c:v>
                </c:pt>
                <c:pt idx="2">
                  <c:v>165.21119999999999</c:v>
                </c:pt>
                <c:pt idx="3">
                  <c:v>181.00129999999999</c:v>
                </c:pt>
                <c:pt idx="4">
                  <c:v>184.8843</c:v>
                </c:pt>
                <c:pt idx="5">
                  <c:v>183.56389999999999</c:v>
                </c:pt>
                <c:pt idx="6">
                  <c:v>177.4067</c:v>
                </c:pt>
                <c:pt idx="7">
                  <c:v>170.53399999999999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57-48A5-9C38-828FAE428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62-4DAC-9064-CD8C12816217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62-4DAC-9064-CD8C12816217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62-4DAC-9064-CD8C12816217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362-4DAC-9064-CD8C12816217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220.38179000000002</c:v>
                </c:pt>
                <c:pt idx="1">
                  <c:v>378.93453</c:v>
                </c:pt>
                <c:pt idx="2">
                  <c:v>637.15854999999999</c:v>
                </c:pt>
                <c:pt idx="3">
                  <c:v>735.04350999999997</c:v>
                </c:pt>
                <c:pt idx="4">
                  <c:v>712.58393000000001</c:v>
                </c:pt>
                <c:pt idx="5">
                  <c:v>658.32497999999998</c:v>
                </c:pt>
                <c:pt idx="6">
                  <c:v>576.60995000000003</c:v>
                </c:pt>
                <c:pt idx="7">
                  <c:v>491.51848999999999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362-4DAC-9064-CD8C12816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49.528563505268998</c:v>
                </c:pt>
                <c:pt idx="1">
                  <c:v>49.890470974808323</c:v>
                </c:pt>
                <c:pt idx="2">
                  <c:v>50.244698205546491</c:v>
                </c:pt>
                <c:pt idx="3">
                  <c:v>50.10928961748634</c:v>
                </c:pt>
                <c:pt idx="4">
                  <c:v>50.437636761487965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34.586413706123146</c:v>
                </c:pt>
                <c:pt idx="1">
                  <c:v>34.581687792528108</c:v>
                </c:pt>
                <c:pt idx="2">
                  <c:v>35.30689886600527</c:v>
                </c:pt>
                <c:pt idx="3">
                  <c:v>40.957046624570737</c:v>
                </c:pt>
                <c:pt idx="4">
                  <c:v>41.237447447058614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A8D51EE7-0034-43BE-991E-3668A1AD5ED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354A9890-C07D-49C1-B541-0F31587FB7B0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4EADC6-57BB-4DD1-827B-515036C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7179A0-07C8-41CB-9754-A8C109EA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3D4DC19-2CB3-4250-95C4-25937EAEF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F06EA2-3A22-4A6E-A49B-26A7645E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1EF4AC9C-4194-43C5-A29A-F1726753D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93CBBB30-1F82-4E10-9983-ECD286D58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35EB9107-C015-4191-8440-BF0F63B8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8430D5-EB0E-4F3E-85DF-597357F94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46472</xdr:colOff>
      <xdr:row>60</xdr:row>
      <xdr:rowOff>25689</xdr:rowOff>
    </xdr:from>
    <xdr:to>
      <xdr:col>14</xdr:col>
      <xdr:colOff>12461</xdr:colOff>
      <xdr:row>74</xdr:row>
      <xdr:rowOff>173182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640925D-14AA-96C7-B695-5601C3C0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9767" y="11628871"/>
          <a:ext cx="4959399" cy="2774084"/>
        </a:xfrm>
        <a:prstGeom prst="rect">
          <a:avLst/>
        </a:prstGeom>
      </xdr:spPr>
    </xdr:pic>
    <xdr:clientData/>
  </xdr:twoCellAnchor>
  <xdr:twoCellAnchor editAs="oneCell">
    <xdr:from>
      <xdr:col>0</xdr:col>
      <xdr:colOff>764887</xdr:colOff>
      <xdr:row>59</xdr:row>
      <xdr:rowOff>173181</xdr:rowOff>
    </xdr:from>
    <xdr:to>
      <xdr:col>6</xdr:col>
      <xdr:colOff>502144</xdr:colOff>
      <xdr:row>75</xdr:row>
      <xdr:rowOff>46003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60D805C-5114-E9FF-98B3-03A94FA58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87" y="11588749"/>
          <a:ext cx="4889416" cy="2874640"/>
        </a:xfrm>
        <a:prstGeom prst="rect">
          <a:avLst/>
        </a:prstGeom>
      </xdr:spPr>
    </xdr:pic>
    <xdr:clientData/>
  </xdr:twoCellAnchor>
  <xdr:twoCellAnchor editAs="oneCell">
    <xdr:from>
      <xdr:col>8</xdr:col>
      <xdr:colOff>46471</xdr:colOff>
      <xdr:row>41</xdr:row>
      <xdr:rowOff>161925</xdr:rowOff>
    </xdr:from>
    <xdr:to>
      <xdr:col>14</xdr:col>
      <xdr:colOff>88540</xdr:colOff>
      <xdr:row>56</xdr:row>
      <xdr:rowOff>158750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EB5FFC9-82C9-3E98-9BD7-973C33E6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9766" y="8200448"/>
          <a:ext cx="5035479" cy="2811029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42</xdr:row>
      <xdr:rowOff>8082</xdr:rowOff>
    </xdr:from>
    <xdr:to>
      <xdr:col>6</xdr:col>
      <xdr:colOff>464992</xdr:colOff>
      <xdr:row>56</xdr:row>
      <xdr:rowOff>144318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AE9CCFB-B813-F27F-541A-5D93DEC6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613" y="8234218"/>
          <a:ext cx="4794538" cy="2762827"/>
        </a:xfrm>
        <a:prstGeom prst="rect">
          <a:avLst/>
        </a:prstGeom>
      </xdr:spPr>
    </xdr:pic>
    <xdr:clientData/>
  </xdr:twoCellAnchor>
  <xdr:twoCellAnchor editAs="oneCell">
    <xdr:from>
      <xdr:col>8</xdr:col>
      <xdr:colOff>11258</xdr:colOff>
      <xdr:row>23</xdr:row>
      <xdr:rowOff>173183</xdr:rowOff>
    </xdr:from>
    <xdr:to>
      <xdr:col>13</xdr:col>
      <xdr:colOff>803036</xdr:colOff>
      <xdr:row>39</xdr:row>
      <xdr:rowOff>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272769D-5420-C83C-9089-E1A4C4078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04553" y="4834660"/>
          <a:ext cx="4962574" cy="2828636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23</xdr:row>
      <xdr:rowOff>173182</xdr:rowOff>
    </xdr:from>
    <xdr:to>
      <xdr:col>6</xdr:col>
      <xdr:colOff>511718</xdr:colOff>
      <xdr:row>38</xdr:row>
      <xdr:rowOff>184845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92B929A-B009-7E91-4994-D4A7608F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5909" y="4834659"/>
          <a:ext cx="4797968" cy="2825868"/>
        </a:xfrm>
        <a:prstGeom prst="rect">
          <a:avLst/>
        </a:prstGeom>
      </xdr:spPr>
    </xdr:pic>
    <xdr:clientData/>
  </xdr:twoCellAnchor>
  <xdr:twoCellAnchor editAs="oneCell">
    <xdr:from>
      <xdr:col>8</xdr:col>
      <xdr:colOff>14433</xdr:colOff>
      <xdr:row>5</xdr:row>
      <xdr:rowOff>245341</xdr:rowOff>
    </xdr:from>
    <xdr:to>
      <xdr:col>14</xdr:col>
      <xdr:colOff>17001</xdr:colOff>
      <xdr:row>21</xdr:row>
      <xdr:rowOff>28397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93F1A2C-A81B-D5DC-1D36-BDB8E869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07728" y="1443182"/>
          <a:ext cx="4995978" cy="2871465"/>
        </a:xfrm>
        <a:prstGeom prst="rect">
          <a:avLst/>
        </a:prstGeom>
      </xdr:spPr>
    </xdr:pic>
    <xdr:clientData/>
  </xdr:twoCellAnchor>
  <xdr:twoCellAnchor editAs="oneCell">
    <xdr:from>
      <xdr:col>1</xdr:col>
      <xdr:colOff>46470</xdr:colOff>
      <xdr:row>5</xdr:row>
      <xdr:rowOff>256598</xdr:rowOff>
    </xdr:from>
    <xdr:to>
      <xdr:col>6</xdr:col>
      <xdr:colOff>514639</xdr:colOff>
      <xdr:row>21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953052A-C4EE-3654-584C-6B1E8F92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9084" y="1454439"/>
          <a:ext cx="4797714" cy="28318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0</xdr:colOff>
      <xdr:row>17</xdr:row>
      <xdr:rowOff>0</xdr:rowOff>
    </xdr:from>
    <xdr:to>
      <xdr:col>11</xdr:col>
      <xdr:colOff>570202</xdr:colOff>
      <xdr:row>36</xdr:row>
      <xdr:rowOff>342405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333" y="3545417"/>
          <a:ext cx="10380952" cy="39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11</xdr:col>
      <xdr:colOff>131024</xdr:colOff>
      <xdr:row>35</xdr:row>
      <xdr:rowOff>169893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7" y="3386667"/>
          <a:ext cx="10142857" cy="39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25C06-C978-4F62-A44B-DD20CFEBB45B}">
  <dimension ref="A1:Q112"/>
  <sheetViews>
    <sheetView view="pageBreakPreview" zoomScale="60" zoomScaleNormal="100" workbookViewId="0">
      <selection activeCell="H23" sqref="H23"/>
    </sheetView>
  </sheetViews>
  <sheetFormatPr baseColWidth="10" defaultColWidth="11.453125" defaultRowHeight="14.5" x14ac:dyDescent="0.35"/>
  <sheetData>
    <row r="1" spans="1:17" x14ac:dyDescent="0.35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7" x14ac:dyDescent="0.35">
      <c r="A2" s="589"/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7" x14ac:dyDescent="0.35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</row>
    <row r="4" spans="1:17" x14ac:dyDescent="0.35">
      <c r="A4" s="589"/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</row>
    <row r="5" spans="1:17" x14ac:dyDescent="0.35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</row>
    <row r="6" spans="1:17" x14ac:dyDescent="0.35">
      <c r="A6" s="589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9"/>
    </row>
    <row r="7" spans="1:17" x14ac:dyDescent="0.35">
      <c r="A7" s="589"/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</row>
    <row r="8" spans="1:17" x14ac:dyDescent="0.35">
      <c r="A8" s="589"/>
      <c r="B8" s="589"/>
      <c r="C8" s="589"/>
      <c r="D8" s="589"/>
      <c r="E8" s="589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89"/>
    </row>
    <row r="9" spans="1:17" x14ac:dyDescent="0.35">
      <c r="A9" s="589"/>
      <c r="B9" s="589"/>
      <c r="C9" s="589"/>
      <c r="D9" s="589"/>
      <c r="E9" s="589"/>
      <c r="F9" s="589"/>
      <c r="G9" s="589"/>
      <c r="H9" s="589"/>
      <c r="I9" s="589"/>
      <c r="J9" s="589"/>
      <c r="K9" s="589"/>
      <c r="L9" s="589"/>
      <c r="M9" s="589"/>
      <c r="N9" s="589"/>
      <c r="O9" s="589"/>
      <c r="P9" s="589"/>
      <c r="Q9" s="589"/>
    </row>
    <row r="10" spans="1:17" ht="33.5" x14ac:dyDescent="0.35">
      <c r="A10" s="589"/>
      <c r="B10" s="589"/>
      <c r="C10" s="589"/>
      <c r="D10" s="761" t="s">
        <v>260</v>
      </c>
      <c r="E10" s="761"/>
      <c r="F10" s="761"/>
      <c r="G10" s="761"/>
      <c r="H10" s="761"/>
      <c r="I10" s="761"/>
      <c r="J10" s="761"/>
      <c r="K10" s="761"/>
      <c r="L10" s="589"/>
      <c r="M10" s="589"/>
      <c r="N10" s="589"/>
      <c r="O10" s="589"/>
      <c r="P10" s="589"/>
      <c r="Q10" s="590"/>
    </row>
    <row r="11" spans="1:17" ht="57" customHeight="1" x14ac:dyDescent="0.35">
      <c r="A11" s="589"/>
      <c r="B11" s="589"/>
      <c r="C11" s="589"/>
      <c r="D11" s="761"/>
      <c r="E11" s="761"/>
      <c r="F11" s="761"/>
      <c r="G11" s="761"/>
      <c r="H11" s="761"/>
      <c r="I11" s="761"/>
      <c r="J11" s="761"/>
      <c r="K11" s="761"/>
      <c r="L11" s="589"/>
      <c r="M11" s="589"/>
      <c r="N11" s="589"/>
      <c r="O11" s="589"/>
      <c r="P11" s="589"/>
      <c r="Q11" s="589"/>
    </row>
    <row r="12" spans="1:17" x14ac:dyDescent="0.35">
      <c r="A12" s="589"/>
      <c r="B12" s="589"/>
      <c r="C12" s="589"/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  <c r="O12" s="589"/>
      <c r="P12" s="589"/>
      <c r="Q12" s="589"/>
    </row>
    <row r="13" spans="1:17" x14ac:dyDescent="0.35">
      <c r="A13" s="589"/>
      <c r="B13" s="589"/>
      <c r="C13" s="589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</row>
    <row r="14" spans="1:17" x14ac:dyDescent="0.35">
      <c r="A14" s="589"/>
      <c r="B14" s="589"/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1:17" ht="21" x14ac:dyDescent="0.35">
      <c r="A15" s="589"/>
      <c r="B15" s="589"/>
      <c r="C15" s="589"/>
      <c r="D15" s="589"/>
      <c r="E15" s="589"/>
      <c r="F15" s="589"/>
      <c r="G15" s="591"/>
      <c r="H15" s="589"/>
      <c r="I15" s="589"/>
      <c r="J15" s="589"/>
      <c r="K15" s="589"/>
      <c r="L15" s="589"/>
      <c r="M15" s="589"/>
      <c r="N15" s="589"/>
      <c r="O15" s="589"/>
      <c r="P15" s="589"/>
      <c r="Q15" s="589"/>
    </row>
    <row r="16" spans="1:17" ht="33.5" x14ac:dyDescent="0.35">
      <c r="A16" s="589"/>
      <c r="B16" s="589"/>
      <c r="C16" s="589"/>
      <c r="D16" s="589"/>
      <c r="E16" s="589"/>
      <c r="F16" s="589"/>
      <c r="G16" s="592" t="s">
        <v>261</v>
      </c>
      <c r="H16" s="589"/>
      <c r="I16" s="589"/>
      <c r="J16" s="589"/>
      <c r="K16" s="589"/>
      <c r="L16" s="589"/>
      <c r="M16" s="589"/>
      <c r="N16" s="589"/>
      <c r="O16" s="589"/>
      <c r="P16" s="589"/>
      <c r="Q16" s="589"/>
    </row>
    <row r="17" spans="1:17" ht="28.5" x14ac:dyDescent="0.35">
      <c r="A17" s="589"/>
      <c r="B17" s="589"/>
      <c r="C17" s="589"/>
      <c r="D17" s="589"/>
      <c r="E17" s="589"/>
      <c r="F17" s="589"/>
      <c r="G17" s="593"/>
      <c r="H17" s="594"/>
      <c r="I17" s="589"/>
      <c r="J17" s="589"/>
      <c r="K17" s="589"/>
      <c r="L17" s="589"/>
      <c r="M17" s="589"/>
      <c r="N17" s="589"/>
      <c r="O17" s="589"/>
      <c r="P17" s="589"/>
      <c r="Q17" s="589"/>
    </row>
    <row r="18" spans="1:17" ht="26" x14ac:dyDescent="0.35">
      <c r="A18" s="589"/>
      <c r="B18" s="589"/>
      <c r="C18" s="589"/>
      <c r="D18" s="589"/>
      <c r="E18" s="589"/>
      <c r="F18" s="589"/>
      <c r="G18" s="595" t="s">
        <v>265</v>
      </c>
      <c r="H18" s="589"/>
      <c r="I18" s="589"/>
      <c r="J18" s="589"/>
      <c r="K18" s="589"/>
      <c r="L18" s="589"/>
      <c r="M18" s="589"/>
      <c r="N18" s="589"/>
      <c r="O18" s="589"/>
      <c r="P18" s="589"/>
      <c r="Q18" s="589"/>
    </row>
    <row r="19" spans="1:17" x14ac:dyDescent="0.35">
      <c r="A19" s="589"/>
      <c r="B19" s="589"/>
      <c r="C19" s="589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</row>
    <row r="20" spans="1:17" x14ac:dyDescent="0.35">
      <c r="A20" s="589"/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</row>
    <row r="21" spans="1:17" x14ac:dyDescent="0.35">
      <c r="A21" s="589"/>
      <c r="B21" s="589"/>
      <c r="C21" s="589"/>
      <c r="D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</row>
    <row r="22" spans="1:17" x14ac:dyDescent="0.35">
      <c r="A22" s="589"/>
      <c r="B22" s="589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</row>
    <row r="23" spans="1:17" x14ac:dyDescent="0.35">
      <c r="A23" s="589"/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</row>
    <row r="24" spans="1:17" x14ac:dyDescent="0.35">
      <c r="A24" s="762" t="s">
        <v>262</v>
      </c>
      <c r="B24" s="762"/>
      <c r="C24" s="762"/>
      <c r="D24" s="762"/>
      <c r="E24" s="762"/>
      <c r="F24" s="762"/>
      <c r="G24" s="762"/>
      <c r="H24" s="762"/>
      <c r="I24" s="762"/>
      <c r="J24" s="762"/>
      <c r="K24" s="762"/>
      <c r="L24" s="762"/>
      <c r="M24" s="762"/>
      <c r="N24" s="762"/>
      <c r="O24" s="762"/>
      <c r="P24" s="762"/>
      <c r="Q24" s="762"/>
    </row>
    <row r="25" spans="1:17" x14ac:dyDescent="0.35">
      <c r="A25" s="762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</row>
    <row r="26" spans="1:17" x14ac:dyDescent="0.35">
      <c r="A26" s="762"/>
      <c r="B26" s="762"/>
      <c r="C26" s="762"/>
      <c r="D26" s="762"/>
      <c r="E26" s="762"/>
      <c r="F26" s="762"/>
      <c r="G26" s="762"/>
      <c r="H26" s="762"/>
      <c r="I26" s="762"/>
      <c r="J26" s="762"/>
      <c r="K26" s="762"/>
      <c r="L26" s="762"/>
      <c r="M26" s="762"/>
      <c r="N26" s="762"/>
      <c r="O26" s="762"/>
      <c r="P26" s="762"/>
      <c r="Q26" s="762"/>
    </row>
    <row r="27" spans="1:17" x14ac:dyDescent="0.35">
      <c r="A27" s="762"/>
      <c r="B27" s="762"/>
      <c r="C27" s="762"/>
      <c r="D27" s="762"/>
      <c r="E27" s="762"/>
      <c r="F27" s="762"/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</row>
    <row r="28" spans="1:17" x14ac:dyDescent="0.35">
      <c r="A28" s="762"/>
      <c r="B28" s="762"/>
      <c r="C28" s="762"/>
      <c r="D28" s="762"/>
      <c r="E28" s="762"/>
      <c r="F28" s="762"/>
      <c r="G28" s="762"/>
      <c r="H28" s="762"/>
      <c r="I28" s="762"/>
      <c r="J28" s="762"/>
      <c r="K28" s="762"/>
      <c r="L28" s="762"/>
      <c r="M28" s="762"/>
      <c r="N28" s="762"/>
      <c r="O28" s="762"/>
      <c r="P28" s="762"/>
      <c r="Q28" s="762"/>
    </row>
    <row r="29" spans="1:17" x14ac:dyDescent="0.35">
      <c r="A29" s="762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</row>
    <row r="30" spans="1:17" x14ac:dyDescent="0.35">
      <c r="A30" s="762"/>
      <c r="B30" s="762"/>
      <c r="C30" s="762"/>
      <c r="D30" s="762"/>
      <c r="E30" s="762"/>
      <c r="F30" s="762"/>
      <c r="G30" s="762"/>
      <c r="H30" s="762"/>
      <c r="I30" s="762"/>
      <c r="J30" s="762"/>
      <c r="K30" s="762"/>
      <c r="L30" s="762"/>
      <c r="M30" s="762"/>
      <c r="N30" s="762"/>
      <c r="O30" s="762"/>
      <c r="P30" s="762"/>
      <c r="Q30" s="762"/>
    </row>
    <row r="31" spans="1:17" x14ac:dyDescent="0.35">
      <c r="A31" s="762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</row>
    <row r="32" spans="1:17" x14ac:dyDescent="0.35">
      <c r="A32" s="762"/>
      <c r="B32" s="76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2"/>
      <c r="O32" s="762"/>
      <c r="P32" s="762"/>
      <c r="Q32" s="762"/>
    </row>
    <row r="33" spans="1:17" x14ac:dyDescent="0.35">
      <c r="A33" s="762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</row>
    <row r="34" spans="1:17" x14ac:dyDescent="0.3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N34" s="762"/>
      <c r="O34" s="762"/>
      <c r="P34" s="762"/>
      <c r="Q34" s="762"/>
    </row>
    <row r="35" spans="1:17" x14ac:dyDescent="0.35">
      <c r="A35" s="589"/>
      <c r="B35" s="589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</row>
    <row r="36" spans="1:17" x14ac:dyDescent="0.35">
      <c r="A36" s="763" t="s">
        <v>263</v>
      </c>
      <c r="B36" s="763"/>
      <c r="C36" s="763"/>
      <c r="D36" s="763"/>
      <c r="E36" s="763"/>
      <c r="F36" s="763"/>
      <c r="G36" s="763"/>
      <c r="H36" s="763"/>
      <c r="I36" s="763"/>
      <c r="J36" s="763"/>
      <c r="K36" s="763"/>
      <c r="L36" s="763"/>
      <c r="M36" s="763"/>
      <c r="N36" s="763"/>
      <c r="O36" s="763"/>
      <c r="P36" s="763"/>
      <c r="Q36" s="763"/>
    </row>
    <row r="37" spans="1:17" x14ac:dyDescent="0.35">
      <c r="A37" s="589"/>
      <c r="B37" s="589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</row>
    <row r="38" spans="1:17" x14ac:dyDescent="0.35">
      <c r="A38" s="763" t="s">
        <v>264</v>
      </c>
      <c r="B38" s="763"/>
      <c r="C38" s="763"/>
      <c r="D38" s="763"/>
      <c r="E38" s="763"/>
      <c r="F38" s="763"/>
      <c r="G38" s="763"/>
      <c r="H38" s="763"/>
      <c r="I38" s="763"/>
      <c r="J38" s="763"/>
      <c r="K38" s="763"/>
      <c r="L38" s="763"/>
      <c r="M38" s="763"/>
      <c r="N38" s="763"/>
      <c r="O38" s="763"/>
      <c r="P38" s="763"/>
      <c r="Q38" s="763"/>
    </row>
    <row r="39" spans="1:17" x14ac:dyDescent="0.35">
      <c r="A39" s="763"/>
      <c r="B39" s="763"/>
      <c r="C39" s="763"/>
      <c r="D39" s="763"/>
      <c r="E39" s="763"/>
      <c r="F39" s="763"/>
      <c r="G39" s="763"/>
      <c r="H39" s="763"/>
      <c r="I39" s="763"/>
      <c r="J39" s="763"/>
      <c r="K39" s="763"/>
      <c r="L39" s="763"/>
      <c r="M39" s="763"/>
      <c r="N39" s="763"/>
      <c r="O39" s="763"/>
      <c r="P39" s="763"/>
      <c r="Q39" s="763"/>
    </row>
    <row r="40" spans="1:17" x14ac:dyDescent="0.35">
      <c r="A40" s="763"/>
      <c r="B40" s="763"/>
      <c r="C40" s="763"/>
      <c r="D40" s="763"/>
      <c r="E40" s="763"/>
      <c r="F40" s="763"/>
      <c r="G40" s="763"/>
      <c r="H40" s="763"/>
      <c r="I40" s="763"/>
      <c r="J40" s="763"/>
      <c r="K40" s="763"/>
      <c r="L40" s="763"/>
      <c r="M40" s="763"/>
      <c r="N40" s="763"/>
      <c r="O40" s="763"/>
      <c r="P40" s="763"/>
      <c r="Q40" s="763"/>
    </row>
    <row r="41" spans="1:17" x14ac:dyDescent="0.35">
      <c r="A41" s="589"/>
      <c r="B41" s="58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</row>
    <row r="42" spans="1:17" x14ac:dyDescent="0.35">
      <c r="A42" s="589"/>
      <c r="B42" s="589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</row>
    <row r="43" spans="1:17" x14ac:dyDescent="0.35">
      <c r="A43" s="589"/>
      <c r="B43" s="589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</row>
    <row r="44" spans="1:17" x14ac:dyDescent="0.35">
      <c r="A44" s="589"/>
      <c r="B44" s="589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</row>
    <row r="45" spans="1:17" x14ac:dyDescent="0.35">
      <c r="A45" s="589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</row>
    <row r="46" spans="1:17" x14ac:dyDescent="0.35">
      <c r="A46" s="589"/>
      <c r="B46" s="58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</row>
    <row r="47" spans="1:17" x14ac:dyDescent="0.35">
      <c r="A47" s="589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</row>
    <row r="48" spans="1:17" x14ac:dyDescent="0.35">
      <c r="A48" s="589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</row>
    <row r="49" spans="1:17" x14ac:dyDescent="0.35">
      <c r="A49" s="589"/>
      <c r="B49" s="589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</row>
    <row r="50" spans="1:17" x14ac:dyDescent="0.35">
      <c r="A50" s="589"/>
      <c r="B50" s="589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</row>
    <row r="51" spans="1:17" x14ac:dyDescent="0.35">
      <c r="A51" s="589"/>
      <c r="B51" s="589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</row>
    <row r="52" spans="1:17" x14ac:dyDescent="0.35">
      <c r="A52" s="589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</row>
    <row r="53" spans="1:17" x14ac:dyDescent="0.35">
      <c r="A53" s="589"/>
      <c r="B53" s="58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</row>
    <row r="54" spans="1:17" x14ac:dyDescent="0.35">
      <c r="A54" s="58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</row>
    <row r="55" spans="1:17" x14ac:dyDescent="0.35">
      <c r="A55" s="589"/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</row>
    <row r="56" spans="1:17" x14ac:dyDescent="0.35">
      <c r="A56" s="589"/>
      <c r="B56" s="589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</row>
    <row r="57" spans="1:17" x14ac:dyDescent="0.35">
      <c r="A57" s="589"/>
      <c r="B57" s="58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</row>
    <row r="58" spans="1:17" x14ac:dyDescent="0.35">
      <c r="A58" s="589"/>
      <c r="B58" s="589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</row>
    <row r="59" spans="1:17" x14ac:dyDescent="0.35">
      <c r="A59" s="58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</row>
    <row r="60" spans="1:17" x14ac:dyDescent="0.35">
      <c r="A60" s="589"/>
      <c r="B60" s="58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</row>
    <row r="61" spans="1:17" x14ac:dyDescent="0.35">
      <c r="A61" s="589"/>
      <c r="B61" s="589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</row>
    <row r="62" spans="1:17" x14ac:dyDescent="0.35">
      <c r="A62" s="58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</row>
    <row r="63" spans="1:17" x14ac:dyDescent="0.35">
      <c r="A63" s="589"/>
      <c r="B63" s="58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</row>
    <row r="64" spans="1:17" x14ac:dyDescent="0.35">
      <c r="A64" s="589"/>
      <c r="B64" s="589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</row>
    <row r="65" spans="1:17" x14ac:dyDescent="0.35">
      <c r="A65" s="589"/>
      <c r="B65" s="58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</row>
    <row r="66" spans="1:17" x14ac:dyDescent="0.35">
      <c r="A66" s="589"/>
      <c r="B66" s="589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</row>
    <row r="67" spans="1:17" x14ac:dyDescent="0.35">
      <c r="A67" s="589"/>
      <c r="B67" s="589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</row>
    <row r="68" spans="1:17" x14ac:dyDescent="0.35">
      <c r="A68" s="589"/>
      <c r="B68" s="58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</row>
    <row r="69" spans="1:17" x14ac:dyDescent="0.35">
      <c r="A69" s="589"/>
      <c r="B69" s="589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</row>
    <row r="70" spans="1:17" x14ac:dyDescent="0.35">
      <c r="A70" s="589"/>
      <c r="B70" s="589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</row>
    <row r="71" spans="1:17" x14ac:dyDescent="0.35">
      <c r="A71" s="589"/>
      <c r="B71" s="589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</row>
    <row r="72" spans="1:17" x14ac:dyDescent="0.35">
      <c r="A72" s="589"/>
      <c r="B72" s="589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</row>
    <row r="73" spans="1:17" x14ac:dyDescent="0.35">
      <c r="A73" s="589"/>
      <c r="B73" s="589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</row>
    <row r="74" spans="1:17" x14ac:dyDescent="0.35">
      <c r="A74" s="589"/>
      <c r="B74" s="589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</row>
    <row r="75" spans="1:17" x14ac:dyDescent="0.35">
      <c r="A75" s="589"/>
      <c r="B75" s="589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</row>
    <row r="76" spans="1:17" x14ac:dyDescent="0.35">
      <c r="A76" s="589"/>
      <c r="B76" s="589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</row>
    <row r="77" spans="1:17" x14ac:dyDescent="0.35">
      <c r="A77" s="589"/>
      <c r="B77" s="589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</row>
    <row r="78" spans="1:17" x14ac:dyDescent="0.35">
      <c r="A78" s="589"/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</row>
    <row r="79" spans="1:17" x14ac:dyDescent="0.35">
      <c r="A79" s="589"/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</row>
    <row r="80" spans="1:17" x14ac:dyDescent="0.35">
      <c r="A80" s="589"/>
      <c r="B80" s="58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</row>
    <row r="81" spans="1:17" x14ac:dyDescent="0.35">
      <c r="A81" s="589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</row>
    <row r="82" spans="1:17" x14ac:dyDescent="0.35">
      <c r="A82" s="589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</row>
    <row r="83" spans="1:17" x14ac:dyDescent="0.35">
      <c r="A83" s="589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</row>
    <row r="84" spans="1:17" x14ac:dyDescent="0.35">
      <c r="A84" s="589"/>
      <c r="B84" s="58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</row>
    <row r="85" spans="1:17" x14ac:dyDescent="0.35">
      <c r="A85" s="589"/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</row>
    <row r="86" spans="1:17" x14ac:dyDescent="0.35">
      <c r="A86" s="589"/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</row>
    <row r="87" spans="1:17" x14ac:dyDescent="0.35">
      <c r="A87" s="589"/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</row>
    <row r="88" spans="1:17" x14ac:dyDescent="0.35">
      <c r="A88" s="589"/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</row>
    <row r="89" spans="1:17" x14ac:dyDescent="0.35">
      <c r="A89" s="589"/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</row>
    <row r="90" spans="1:17" x14ac:dyDescent="0.35">
      <c r="A90" s="589"/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</row>
    <row r="91" spans="1:17" x14ac:dyDescent="0.35">
      <c r="A91" s="589"/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</row>
    <row r="92" spans="1:17" x14ac:dyDescent="0.35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</row>
    <row r="93" spans="1:17" x14ac:dyDescent="0.35">
      <c r="A93" s="589"/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</row>
    <row r="94" spans="1:17" x14ac:dyDescent="0.35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</row>
    <row r="95" spans="1:17" x14ac:dyDescent="0.35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</row>
    <row r="96" spans="1:17" x14ac:dyDescent="0.35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</row>
    <row r="97" spans="1:17" x14ac:dyDescent="0.35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</row>
    <row r="98" spans="1:17" x14ac:dyDescent="0.35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</row>
    <row r="99" spans="1:17" x14ac:dyDescent="0.35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</row>
    <row r="100" spans="1:17" x14ac:dyDescent="0.35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</row>
    <row r="101" spans="1:17" x14ac:dyDescent="0.35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</row>
    <row r="102" spans="1:17" x14ac:dyDescent="0.35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</row>
    <row r="103" spans="1:17" x14ac:dyDescent="0.35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</row>
    <row r="104" spans="1:17" x14ac:dyDescent="0.35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</row>
    <row r="105" spans="1:17" x14ac:dyDescent="0.35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</row>
    <row r="106" spans="1:17" x14ac:dyDescent="0.35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</row>
    <row r="107" spans="1:17" x14ac:dyDescent="0.35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</row>
    <row r="108" spans="1:17" x14ac:dyDescent="0.35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</row>
    <row r="109" spans="1:17" x14ac:dyDescent="0.35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</row>
    <row r="110" spans="1:17" x14ac:dyDescent="0.35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</row>
    <row r="111" spans="1:17" x14ac:dyDescent="0.35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</row>
    <row r="112" spans="1:17" x14ac:dyDescent="0.35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</row>
  </sheetData>
  <mergeCells count="4">
    <mergeCell ref="D10:K11"/>
    <mergeCell ref="A24:Q34"/>
    <mergeCell ref="A36:Q36"/>
    <mergeCell ref="A38:Q40"/>
  </mergeCells>
  <pageMargins left="0.7" right="0.7" top="0.75" bottom="0.75" header="0.3" footer="0.3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784" t="s">
        <v>124</v>
      </c>
      <c r="C4" s="784"/>
      <c r="D4" s="784"/>
      <c r="E4" s="784"/>
      <c r="F4" s="784"/>
      <c r="G4" s="784"/>
    </row>
    <row r="5" spans="2:7" ht="28.5" customHeight="1" x14ac:dyDescent="0.35">
      <c r="B5" s="784"/>
      <c r="C5" s="784"/>
      <c r="D5" s="784"/>
      <c r="E5" s="784"/>
      <c r="F5" s="784"/>
      <c r="G5" s="784"/>
    </row>
    <row r="6" spans="2:7" ht="28.5" customHeight="1" x14ac:dyDescent="0.35">
      <c r="B6" s="277"/>
      <c r="C6" s="277"/>
      <c r="D6" s="277"/>
      <c r="E6" s="277"/>
      <c r="F6" s="277"/>
      <c r="G6" s="277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849" t="s">
        <v>136</v>
      </c>
      <c r="C8" s="849"/>
      <c r="D8" s="849"/>
      <c r="E8" s="849"/>
      <c r="F8" s="849"/>
      <c r="G8" s="849"/>
    </row>
    <row r="9" spans="2:7" x14ac:dyDescent="0.35">
      <c r="B9" s="107"/>
      <c r="C9" s="107"/>
      <c r="D9" s="107"/>
      <c r="E9" s="107"/>
      <c r="F9" s="107"/>
      <c r="G9" s="107"/>
    </row>
    <row r="10" spans="2:7" x14ac:dyDescent="0.35">
      <c r="B10" s="107"/>
      <c r="C10" s="107"/>
      <c r="D10" s="107"/>
      <c r="E10" s="107"/>
      <c r="F10" s="107"/>
      <c r="G10" s="107"/>
    </row>
    <row r="11" spans="2:7" x14ac:dyDescent="0.35">
      <c r="B11" s="107"/>
      <c r="C11" s="107"/>
      <c r="D11" s="107"/>
      <c r="E11" s="107"/>
      <c r="F11" s="107"/>
      <c r="G11" s="107"/>
    </row>
    <row r="12" spans="2:7" x14ac:dyDescent="0.35">
      <c r="B12" s="107"/>
      <c r="C12" s="107"/>
      <c r="D12" s="107"/>
      <c r="E12" s="107"/>
      <c r="F12" s="107"/>
      <c r="G12" s="107"/>
    </row>
    <row r="13" spans="2:7" x14ac:dyDescent="0.35">
      <c r="B13" s="107"/>
      <c r="C13" s="107"/>
      <c r="D13" s="107"/>
      <c r="E13" s="107"/>
      <c r="F13" s="107"/>
      <c r="G13" s="107"/>
    </row>
    <row r="14" spans="2:7" x14ac:dyDescent="0.35">
      <c r="B14" s="107"/>
      <c r="C14" s="107"/>
      <c r="D14" s="107"/>
      <c r="E14" s="107"/>
      <c r="F14" s="107"/>
      <c r="G14" s="107"/>
    </row>
    <row r="15" spans="2:7" x14ac:dyDescent="0.35">
      <c r="B15" s="107"/>
      <c r="C15" s="107"/>
      <c r="D15" s="107"/>
      <c r="E15" s="107"/>
      <c r="F15" s="107"/>
      <c r="G15" s="107"/>
    </row>
    <row r="16" spans="2:7" x14ac:dyDescent="0.35">
      <c r="B16" s="107"/>
      <c r="C16" s="107"/>
      <c r="D16" s="107"/>
      <c r="E16" s="107"/>
      <c r="F16" s="107"/>
      <c r="G16" s="107"/>
    </row>
    <row r="17" spans="2:7" x14ac:dyDescent="0.35">
      <c r="B17" s="107"/>
      <c r="C17" s="107"/>
      <c r="D17" s="107"/>
      <c r="E17" s="107"/>
      <c r="F17" s="107"/>
      <c r="G17" s="107"/>
    </row>
    <row r="18" spans="2:7" x14ac:dyDescent="0.35">
      <c r="B18" s="107"/>
      <c r="C18" s="107"/>
      <c r="D18" s="107"/>
      <c r="E18" s="107"/>
      <c r="F18" s="107"/>
      <c r="G18" s="107"/>
    </row>
    <row r="19" spans="2:7" x14ac:dyDescent="0.35">
      <c r="B19" s="107"/>
      <c r="C19" s="107"/>
      <c r="D19" s="107"/>
      <c r="E19" s="107"/>
      <c r="F19" s="107"/>
      <c r="G19" s="107"/>
    </row>
    <row r="20" spans="2:7" ht="15" thickBot="1" x14ac:dyDescent="0.4"/>
    <row r="21" spans="2:7" ht="15" thickBot="1" x14ac:dyDescent="0.4">
      <c r="B21" s="108" t="s">
        <v>104</v>
      </c>
      <c r="C21" s="108" t="s">
        <v>105</v>
      </c>
      <c r="D21" s="108" t="s">
        <v>106</v>
      </c>
      <c r="E21" s="108" t="s">
        <v>147</v>
      </c>
      <c r="F21" s="108" t="s">
        <v>150</v>
      </c>
      <c r="G21" s="108" t="s">
        <v>151</v>
      </c>
    </row>
    <row r="22" spans="2:7" ht="15" thickBot="1" x14ac:dyDescent="0.4">
      <c r="B22" s="108" t="s">
        <v>138</v>
      </c>
      <c r="C22" s="109">
        <v>50.471436494731002</v>
      </c>
      <c r="D22" s="109">
        <v>50.109529025191677</v>
      </c>
      <c r="E22" s="109">
        <v>49.755301794453509</v>
      </c>
      <c r="F22" s="109">
        <v>49.89071038251366</v>
      </c>
      <c r="G22" s="109">
        <v>49.562363238512035</v>
      </c>
    </row>
    <row r="23" spans="2:7" ht="15" thickBot="1" x14ac:dyDescent="0.4">
      <c r="B23" s="108" t="s">
        <v>137</v>
      </c>
      <c r="C23" s="109">
        <v>65.413586293876861</v>
      </c>
      <c r="D23" s="109">
        <v>65.418312207471885</v>
      </c>
      <c r="E23" s="109">
        <v>64.69310113399473</v>
      </c>
      <c r="F23" s="109">
        <v>59.042953375429263</v>
      </c>
      <c r="G23" s="109">
        <v>58.762552552941386</v>
      </c>
    </row>
    <row r="24" spans="2:7" x14ac:dyDescent="0.35">
      <c r="B24" s="110"/>
      <c r="C24" s="111"/>
      <c r="D24" s="111"/>
      <c r="E24" s="111"/>
      <c r="F24" s="111"/>
      <c r="G24" s="111"/>
    </row>
    <row r="26" spans="2:7" x14ac:dyDescent="0.35">
      <c r="B26" s="849" t="s">
        <v>135</v>
      </c>
      <c r="C26" s="849"/>
      <c r="D26" s="849"/>
      <c r="E26" s="849"/>
      <c r="F26" s="849"/>
      <c r="G26" s="849"/>
    </row>
    <row r="38" spans="2:7" ht="15" thickBot="1" x14ac:dyDescent="0.4"/>
    <row r="39" spans="2:7" ht="15" thickBot="1" x14ac:dyDescent="0.4">
      <c r="B39" s="108" t="s">
        <v>104</v>
      </c>
      <c r="C39" s="108" t="s">
        <v>105</v>
      </c>
      <c r="D39" s="108" t="s">
        <v>106</v>
      </c>
      <c r="E39" s="108" t="s">
        <v>147</v>
      </c>
      <c r="F39" s="108" t="s">
        <v>150</v>
      </c>
      <c r="G39" s="108" t="s">
        <v>151</v>
      </c>
    </row>
    <row r="40" spans="2:7" ht="15" thickBot="1" x14ac:dyDescent="0.4">
      <c r="B40" s="108" t="s">
        <v>138</v>
      </c>
      <c r="C40" s="109">
        <v>49.528563505268998</v>
      </c>
      <c r="D40" s="109">
        <v>49.890470974808323</v>
      </c>
      <c r="E40" s="109">
        <v>50.244698205546491</v>
      </c>
      <c r="F40" s="109">
        <v>50.10928961748634</v>
      </c>
      <c r="G40" s="109">
        <v>50.437636761487965</v>
      </c>
    </row>
    <row r="41" spans="2:7" ht="15" thickBot="1" x14ac:dyDescent="0.4">
      <c r="B41" s="108" t="s">
        <v>137</v>
      </c>
      <c r="C41" s="109">
        <v>34.586413706123146</v>
      </c>
      <c r="D41" s="109">
        <v>34.581687792528108</v>
      </c>
      <c r="E41" s="109">
        <v>35.30689886600527</v>
      </c>
      <c r="F41" s="109">
        <v>40.957046624570737</v>
      </c>
      <c r="G41" s="109">
        <v>41.237447447058614</v>
      </c>
    </row>
    <row r="43" spans="2:7" ht="15.5" x14ac:dyDescent="0.35">
      <c r="B43" s="790" t="s">
        <v>122</v>
      </c>
      <c r="C43" s="790"/>
      <c r="D43" s="790"/>
      <c r="E43" s="790"/>
      <c r="F43" s="790"/>
      <c r="G43" s="790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2023/2024. MES: MAYO
Fecha de emisión de datos: 24/06/2024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C1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</cols>
  <sheetData>
    <row r="2" spans="4:18" ht="15" customHeight="1" x14ac:dyDescent="0.35">
      <c r="D2" s="784" t="s">
        <v>125</v>
      </c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</row>
    <row r="3" spans="4:18" ht="15" customHeight="1" x14ac:dyDescent="0.35"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</row>
    <row r="4" spans="4:18" ht="18" customHeight="1" x14ac:dyDescent="0.35"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</row>
    <row r="5" spans="4:18" ht="15" thickBot="1" x14ac:dyDescent="0.4"/>
    <row r="6" spans="4:18" s="5" customFormat="1" ht="33.75" customHeight="1" thickBot="1" x14ac:dyDescent="0.3">
      <c r="D6" s="53" t="s">
        <v>54</v>
      </c>
      <c r="E6" s="286" t="s">
        <v>4</v>
      </c>
      <c r="F6" s="286" t="s">
        <v>39</v>
      </c>
      <c r="G6" s="286" t="s">
        <v>40</v>
      </c>
      <c r="H6" s="286" t="s">
        <v>41</v>
      </c>
      <c r="I6" s="286" t="s">
        <v>42</v>
      </c>
      <c r="J6" s="286" t="s">
        <v>43</v>
      </c>
      <c r="K6" s="286" t="s">
        <v>44</v>
      </c>
      <c r="L6" s="286" t="s">
        <v>45</v>
      </c>
      <c r="M6" s="286" t="s">
        <v>46</v>
      </c>
      <c r="N6" s="286" t="s">
        <v>55</v>
      </c>
      <c r="O6" s="280" t="s">
        <v>56</v>
      </c>
      <c r="P6" s="286" t="s">
        <v>57</v>
      </c>
      <c r="Q6" s="286" t="s">
        <v>58</v>
      </c>
      <c r="R6" s="286" t="s">
        <v>48</v>
      </c>
    </row>
    <row r="7" spans="4:18" x14ac:dyDescent="0.35">
      <c r="D7" s="780" t="s">
        <v>74</v>
      </c>
      <c r="E7" s="29" t="s">
        <v>80</v>
      </c>
      <c r="F7" s="55">
        <v>360</v>
      </c>
      <c r="G7" s="47">
        <v>2013.2</v>
      </c>
      <c r="H7" s="47">
        <v>2904.7</v>
      </c>
      <c r="I7" s="47">
        <v>1593.7</v>
      </c>
      <c r="J7" s="47">
        <v>1004.6</v>
      </c>
      <c r="K7" s="47">
        <v>762.3</v>
      </c>
      <c r="L7" s="47">
        <v>667.8</v>
      </c>
      <c r="M7" s="47">
        <v>815.8</v>
      </c>
      <c r="N7" s="47"/>
      <c r="O7" s="47"/>
      <c r="P7" s="47"/>
      <c r="Q7" s="47"/>
      <c r="R7" s="113">
        <v>10122.099999999999</v>
      </c>
    </row>
    <row r="8" spans="4:18" x14ac:dyDescent="0.35">
      <c r="D8" s="850"/>
      <c r="E8" s="126" t="s">
        <v>81</v>
      </c>
      <c r="F8" s="30">
        <v>763.8</v>
      </c>
      <c r="G8" s="38">
        <v>1264.7</v>
      </c>
      <c r="H8" s="38">
        <v>1300.7</v>
      </c>
      <c r="I8" s="38">
        <v>855.1</v>
      </c>
      <c r="J8" s="38">
        <v>210.8</v>
      </c>
      <c r="K8" s="38">
        <v>606.29999999999995</v>
      </c>
      <c r="L8" s="38">
        <v>1204.5999999999999</v>
      </c>
      <c r="M8" s="38">
        <v>979.3</v>
      </c>
      <c r="N8" s="38"/>
      <c r="O8" s="38"/>
      <c r="P8" s="38"/>
      <c r="Q8" s="38"/>
      <c r="R8" s="113">
        <v>7185.3</v>
      </c>
    </row>
    <row r="9" spans="4:18" x14ac:dyDescent="0.35">
      <c r="D9" s="850"/>
      <c r="E9" s="126" t="s">
        <v>82</v>
      </c>
      <c r="F9" s="30">
        <v>8114.7</v>
      </c>
      <c r="G9" s="38">
        <v>10594.9</v>
      </c>
      <c r="H9" s="38">
        <v>15071.8</v>
      </c>
      <c r="I9" s="38">
        <v>19500.8</v>
      </c>
      <c r="J9" s="38">
        <v>15778.2</v>
      </c>
      <c r="K9" s="38">
        <v>14009.1</v>
      </c>
      <c r="L9" s="38">
        <v>18480</v>
      </c>
      <c r="M9" s="38">
        <v>18610.7</v>
      </c>
      <c r="N9" s="38"/>
      <c r="O9" s="38"/>
      <c r="P9" s="38"/>
      <c r="Q9" s="38"/>
      <c r="R9" s="113">
        <v>120160.2</v>
      </c>
    </row>
    <row r="10" spans="4:18" x14ac:dyDescent="0.35">
      <c r="D10" s="850"/>
      <c r="E10" s="126" t="s">
        <v>6</v>
      </c>
      <c r="F10" s="30">
        <v>2717.9</v>
      </c>
      <c r="G10" s="38">
        <v>4052.3</v>
      </c>
      <c r="H10" s="38">
        <v>4390.3</v>
      </c>
      <c r="I10" s="38">
        <v>6772.5</v>
      </c>
      <c r="J10" s="38">
        <v>6877.1</v>
      </c>
      <c r="K10" s="38">
        <v>4818.8999999999996</v>
      </c>
      <c r="L10" s="38">
        <v>6332.7</v>
      </c>
      <c r="M10" s="38">
        <v>7166.3</v>
      </c>
      <c r="N10" s="38"/>
      <c r="O10" s="38"/>
      <c r="P10" s="38"/>
      <c r="Q10" s="38"/>
      <c r="R10" s="113">
        <v>43128</v>
      </c>
    </row>
    <row r="11" spans="4:18" x14ac:dyDescent="0.35">
      <c r="D11" s="850"/>
      <c r="E11" s="126" t="s">
        <v>7</v>
      </c>
      <c r="F11" s="30">
        <v>335.7</v>
      </c>
      <c r="G11" s="38">
        <v>1201.9000000000001</v>
      </c>
      <c r="H11" s="38">
        <v>1387.1</v>
      </c>
      <c r="I11" s="38">
        <v>953.5</v>
      </c>
      <c r="J11" s="38">
        <v>744.1</v>
      </c>
      <c r="K11" s="38">
        <v>540.6</v>
      </c>
      <c r="L11" s="38">
        <v>407.2</v>
      </c>
      <c r="M11" s="38">
        <v>487.8</v>
      </c>
      <c r="N11" s="38"/>
      <c r="O11" s="38"/>
      <c r="P11" s="38"/>
      <c r="Q11" s="38"/>
      <c r="R11" s="113">
        <v>6057.9000000000005</v>
      </c>
    </row>
    <row r="12" spans="4:18" x14ac:dyDescent="0.35">
      <c r="D12" s="850"/>
      <c r="E12" s="126" t="s">
        <v>83</v>
      </c>
      <c r="F12" s="30">
        <v>17343</v>
      </c>
      <c r="G12" s="38">
        <v>16358.4</v>
      </c>
      <c r="H12" s="38">
        <v>14595.9</v>
      </c>
      <c r="I12" s="38">
        <v>23562.400000000001</v>
      </c>
      <c r="J12" s="38">
        <v>18948.7</v>
      </c>
      <c r="K12" s="38">
        <v>18160.7</v>
      </c>
      <c r="L12" s="38">
        <v>24825.9</v>
      </c>
      <c r="M12" s="38">
        <v>22334.400000000001</v>
      </c>
      <c r="N12" s="38"/>
      <c r="O12" s="38"/>
      <c r="P12" s="38"/>
      <c r="Q12" s="38"/>
      <c r="R12" s="113">
        <v>156129.4</v>
      </c>
    </row>
    <row r="13" spans="4:18" x14ac:dyDescent="0.35">
      <c r="D13" s="850"/>
      <c r="E13" s="126" t="s">
        <v>84</v>
      </c>
      <c r="F13" s="30">
        <v>1085.2</v>
      </c>
      <c r="G13" s="38">
        <v>2502.1999999999998</v>
      </c>
      <c r="H13" s="38">
        <v>3471</v>
      </c>
      <c r="I13" s="38">
        <v>3108</v>
      </c>
      <c r="J13" s="38">
        <v>3826.4</v>
      </c>
      <c r="K13" s="38">
        <v>2588.6</v>
      </c>
      <c r="L13" s="38">
        <v>2586.6</v>
      </c>
      <c r="M13" s="38">
        <v>2873.7</v>
      </c>
      <c r="N13" s="38"/>
      <c r="O13" s="38"/>
      <c r="P13" s="38"/>
      <c r="Q13" s="38"/>
      <c r="R13" s="113">
        <v>22041.699999999997</v>
      </c>
    </row>
    <row r="14" spans="4:18" x14ac:dyDescent="0.35">
      <c r="D14" s="850"/>
      <c r="E14" s="33" t="s">
        <v>8</v>
      </c>
      <c r="F14" s="34">
        <v>6067.4</v>
      </c>
      <c r="G14" s="39">
        <v>10627</v>
      </c>
      <c r="H14" s="39">
        <v>12955.8</v>
      </c>
      <c r="I14" s="39">
        <v>9829.2000000000007</v>
      </c>
      <c r="J14" s="39">
        <v>8048.1</v>
      </c>
      <c r="K14" s="39">
        <v>7253.2</v>
      </c>
      <c r="L14" s="39">
        <v>8878.2000000000007</v>
      </c>
      <c r="M14" s="39">
        <v>9694.1</v>
      </c>
      <c r="N14" s="39"/>
      <c r="O14" s="39"/>
      <c r="P14" s="39"/>
      <c r="Q14" s="39"/>
      <c r="R14" s="113">
        <v>73353</v>
      </c>
    </row>
    <row r="15" spans="4:18" s="10" customFormat="1" ht="15" thickBot="1" x14ac:dyDescent="0.4">
      <c r="D15" s="824"/>
      <c r="E15" s="124" t="s">
        <v>72</v>
      </c>
      <c r="F15" s="36">
        <v>36787.699999999997</v>
      </c>
      <c r="G15" s="114">
        <v>48614.6</v>
      </c>
      <c r="H15" s="114">
        <v>56077.299999999988</v>
      </c>
      <c r="I15" s="114">
        <v>66175.199999999997</v>
      </c>
      <c r="J15" s="114">
        <v>55438</v>
      </c>
      <c r="K15" s="114">
        <v>48739.69999999999</v>
      </c>
      <c r="L15" s="114">
        <v>63383</v>
      </c>
      <c r="M15" s="114">
        <v>62962.1</v>
      </c>
      <c r="N15" s="114"/>
      <c r="O15" s="114"/>
      <c r="P15" s="114"/>
      <c r="Q15" s="114"/>
      <c r="R15" s="115">
        <v>438177.60000000003</v>
      </c>
    </row>
    <row r="16" spans="4:18" x14ac:dyDescent="0.35">
      <c r="D16" s="780" t="s">
        <v>75</v>
      </c>
      <c r="E16" s="126" t="s">
        <v>10</v>
      </c>
      <c r="F16" s="30">
        <v>119.2</v>
      </c>
      <c r="G16" s="38">
        <v>784.6</v>
      </c>
      <c r="H16" s="38">
        <v>769</v>
      </c>
      <c r="I16" s="38">
        <v>276.10000000000002</v>
      </c>
      <c r="J16" s="38">
        <v>86</v>
      </c>
      <c r="K16" s="38">
        <v>36.4</v>
      </c>
      <c r="L16" s="38">
        <v>28</v>
      </c>
      <c r="M16" s="38">
        <v>20.399999999999999</v>
      </c>
      <c r="N16" s="38"/>
      <c r="O16" s="38"/>
      <c r="P16" s="38"/>
      <c r="Q16" s="38"/>
      <c r="R16" s="113">
        <v>2119.7000000000003</v>
      </c>
    </row>
    <row r="17" spans="3:19" x14ac:dyDescent="0.35">
      <c r="D17" s="850"/>
      <c r="E17" s="126" t="s">
        <v>11</v>
      </c>
      <c r="F17" s="30">
        <v>76</v>
      </c>
      <c r="G17" s="38">
        <v>424.1</v>
      </c>
      <c r="H17" s="38">
        <v>1601.6</v>
      </c>
      <c r="I17" s="38">
        <v>1802.3</v>
      </c>
      <c r="J17" s="38">
        <v>617.4</v>
      </c>
      <c r="K17" s="38">
        <v>967.9</v>
      </c>
      <c r="L17" s="38">
        <v>680</v>
      </c>
      <c r="M17" s="38">
        <v>719.2</v>
      </c>
      <c r="N17" s="38"/>
      <c r="O17" s="38"/>
      <c r="P17" s="38"/>
      <c r="Q17" s="38"/>
      <c r="R17" s="113">
        <v>6888.4999999999991</v>
      </c>
    </row>
    <row r="18" spans="3:19" x14ac:dyDescent="0.35">
      <c r="D18" s="850"/>
      <c r="E18" s="33" t="s">
        <v>12</v>
      </c>
      <c r="F18" s="34">
        <v>79.400000000000006</v>
      </c>
      <c r="G18" s="39">
        <v>607.5</v>
      </c>
      <c r="H18" s="39">
        <v>798.9</v>
      </c>
      <c r="I18" s="39">
        <v>875.7</v>
      </c>
      <c r="J18" s="39">
        <v>868.5</v>
      </c>
      <c r="K18" s="39">
        <v>650</v>
      </c>
      <c r="L18" s="39">
        <v>451.9</v>
      </c>
      <c r="M18" s="39">
        <v>383.2</v>
      </c>
      <c r="N18" s="39"/>
      <c r="O18" s="39"/>
      <c r="P18" s="39"/>
      <c r="Q18" s="39"/>
      <c r="R18" s="113">
        <v>4715.0999999999995</v>
      </c>
    </row>
    <row r="19" spans="3:19" s="10" customFormat="1" ht="15" thickBot="1" x14ac:dyDescent="0.4">
      <c r="D19" s="824"/>
      <c r="E19" s="124" t="s">
        <v>72</v>
      </c>
      <c r="F19" s="36">
        <v>274.60000000000002</v>
      </c>
      <c r="G19" s="36">
        <v>1816.2</v>
      </c>
      <c r="H19" s="36">
        <v>3169.5</v>
      </c>
      <c r="I19" s="36">
        <v>2954.1000000000004</v>
      </c>
      <c r="J19" s="36">
        <v>1571.9</v>
      </c>
      <c r="K19" s="36">
        <v>1654.3</v>
      </c>
      <c r="L19" s="36">
        <v>1159.9000000000001</v>
      </c>
      <c r="M19" s="36">
        <v>1122.8</v>
      </c>
      <c r="N19" s="36"/>
      <c r="O19" s="36"/>
      <c r="P19" s="36"/>
      <c r="Q19" s="36"/>
      <c r="R19" s="115">
        <v>13723.3</v>
      </c>
    </row>
    <row r="20" spans="3:19" x14ac:dyDescent="0.35">
      <c r="D20" s="780" t="s">
        <v>13</v>
      </c>
      <c r="E20" s="41" t="s">
        <v>13</v>
      </c>
      <c r="F20" s="42">
        <v>210.3</v>
      </c>
      <c r="G20" s="43">
        <v>461.5</v>
      </c>
      <c r="H20" s="43">
        <v>166.9</v>
      </c>
      <c r="I20" s="43">
        <v>40.299999999999997</v>
      </c>
      <c r="J20" s="47">
        <v>75.099999999999994</v>
      </c>
      <c r="K20" s="38">
        <v>28.8</v>
      </c>
      <c r="L20" s="38">
        <v>47.6</v>
      </c>
      <c r="M20" s="38">
        <v>33.9</v>
      </c>
      <c r="N20" s="38"/>
      <c r="O20" s="38"/>
      <c r="P20" s="38"/>
      <c r="Q20" s="38"/>
      <c r="R20" s="113">
        <v>1064.3999999999999</v>
      </c>
    </row>
    <row r="21" spans="3:19" s="10" customFormat="1" ht="15" thickBot="1" x14ac:dyDescent="0.4">
      <c r="D21" s="824"/>
      <c r="E21" s="124" t="s">
        <v>72</v>
      </c>
      <c r="F21" s="36">
        <v>210.3</v>
      </c>
      <c r="G21" s="114">
        <v>461.5</v>
      </c>
      <c r="H21" s="114">
        <v>166.9</v>
      </c>
      <c r="I21" s="114">
        <v>40.299999999999997</v>
      </c>
      <c r="J21" s="116">
        <v>75.099999999999994</v>
      </c>
      <c r="K21" s="116">
        <v>28.8</v>
      </c>
      <c r="L21" s="116">
        <v>47.6</v>
      </c>
      <c r="M21" s="116">
        <v>33.9</v>
      </c>
      <c r="N21" s="116"/>
      <c r="O21" s="116"/>
      <c r="P21" s="116"/>
      <c r="Q21" s="116"/>
      <c r="R21" s="115">
        <v>1064.3999999999999</v>
      </c>
      <c r="S21" s="13"/>
    </row>
    <row r="22" spans="3:19" x14ac:dyDescent="0.35">
      <c r="D22" s="780" t="s">
        <v>87</v>
      </c>
      <c r="E22" s="29" t="s">
        <v>14</v>
      </c>
      <c r="F22" s="30">
        <v>209.9</v>
      </c>
      <c r="G22" s="38">
        <v>1239.7</v>
      </c>
      <c r="H22" s="38">
        <v>1617.5</v>
      </c>
      <c r="I22" s="38">
        <v>1077.2</v>
      </c>
      <c r="J22" s="38">
        <v>977.2</v>
      </c>
      <c r="K22" s="38">
        <v>527.1</v>
      </c>
      <c r="L22" s="38">
        <v>340.6</v>
      </c>
      <c r="M22" s="38">
        <v>621.4</v>
      </c>
      <c r="N22" s="38"/>
      <c r="O22" s="38"/>
      <c r="P22" s="38"/>
      <c r="Q22" s="38"/>
      <c r="R22" s="113">
        <v>6610.6</v>
      </c>
    </row>
    <row r="23" spans="3:19" x14ac:dyDescent="0.35">
      <c r="D23" s="850"/>
      <c r="E23" s="126" t="s">
        <v>85</v>
      </c>
      <c r="F23" s="30">
        <v>271.5</v>
      </c>
      <c r="G23" s="38">
        <v>1730.9</v>
      </c>
      <c r="H23" s="38">
        <v>2022.3</v>
      </c>
      <c r="I23" s="38">
        <v>1564.9</v>
      </c>
      <c r="J23" s="38">
        <v>836.9</v>
      </c>
      <c r="K23" s="38">
        <v>531</v>
      </c>
      <c r="L23" s="38">
        <v>315.10000000000002</v>
      </c>
      <c r="M23" s="38">
        <v>539</v>
      </c>
      <c r="N23" s="38"/>
      <c r="O23" s="38"/>
      <c r="P23" s="38"/>
      <c r="Q23" s="38"/>
      <c r="R23" s="113">
        <v>7811.6</v>
      </c>
    </row>
    <row r="24" spans="3:19" x14ac:dyDescent="0.35">
      <c r="D24" s="850"/>
      <c r="E24" s="33" t="s">
        <v>15</v>
      </c>
      <c r="F24" s="34">
        <v>108.1</v>
      </c>
      <c r="G24" s="39">
        <v>1105.5</v>
      </c>
      <c r="H24" s="39">
        <v>921</v>
      </c>
      <c r="I24" s="39">
        <v>1138.2</v>
      </c>
      <c r="J24" s="39">
        <v>1081.5</v>
      </c>
      <c r="K24" s="39">
        <v>389.6</v>
      </c>
      <c r="L24" s="39">
        <v>226.9</v>
      </c>
      <c r="M24" s="39">
        <v>303.10000000000002</v>
      </c>
      <c r="N24" s="39"/>
      <c r="O24" s="39"/>
      <c r="P24" s="39"/>
      <c r="Q24" s="39"/>
      <c r="R24" s="113">
        <v>5273.9000000000005</v>
      </c>
    </row>
    <row r="25" spans="3:19" s="10" customFormat="1" ht="15" thickBot="1" x14ac:dyDescent="0.4">
      <c r="D25" s="824"/>
      <c r="E25" s="124" t="s">
        <v>72</v>
      </c>
      <c r="F25" s="36">
        <v>589.5</v>
      </c>
      <c r="G25" s="36">
        <v>4076.1000000000004</v>
      </c>
      <c r="H25" s="36">
        <v>4560.8</v>
      </c>
      <c r="I25" s="36">
        <v>3780.3</v>
      </c>
      <c r="J25" s="36">
        <v>2895.6</v>
      </c>
      <c r="K25" s="36">
        <v>1447.6999999999998</v>
      </c>
      <c r="L25" s="36">
        <v>882.6</v>
      </c>
      <c r="M25" s="36">
        <v>1463.5</v>
      </c>
      <c r="N25" s="36"/>
      <c r="O25" s="36"/>
      <c r="P25" s="36"/>
      <c r="Q25" s="36"/>
      <c r="R25" s="115">
        <v>19696.100000000002</v>
      </c>
    </row>
    <row r="26" spans="3:19" x14ac:dyDescent="0.35">
      <c r="D26" s="780" t="s">
        <v>73</v>
      </c>
      <c r="E26" s="126" t="s">
        <v>16</v>
      </c>
      <c r="F26" s="30">
        <v>40.200000000000003</v>
      </c>
      <c r="G26" s="38">
        <v>791.7</v>
      </c>
      <c r="H26" s="38">
        <v>1746.6</v>
      </c>
      <c r="I26" s="38">
        <v>1728.1</v>
      </c>
      <c r="J26" s="38">
        <v>1259.3</v>
      </c>
      <c r="K26" s="38">
        <v>1286.5999999999999</v>
      </c>
      <c r="L26" s="38">
        <v>769.5</v>
      </c>
      <c r="M26" s="38">
        <v>483.6</v>
      </c>
      <c r="N26" s="38"/>
      <c r="O26" s="38"/>
      <c r="P26" s="38"/>
      <c r="Q26" s="38"/>
      <c r="R26" s="113">
        <v>8105.6</v>
      </c>
    </row>
    <row r="27" spans="3:19" x14ac:dyDescent="0.35">
      <c r="D27" s="850"/>
      <c r="E27" s="126" t="s">
        <v>17</v>
      </c>
      <c r="F27" s="30">
        <v>784.4</v>
      </c>
      <c r="G27" s="38">
        <v>1734.9</v>
      </c>
      <c r="H27" s="38">
        <v>4980.8</v>
      </c>
      <c r="I27" s="38">
        <v>7467.1</v>
      </c>
      <c r="J27" s="38">
        <v>4865.2</v>
      </c>
      <c r="K27" s="38">
        <v>3941.5</v>
      </c>
      <c r="L27" s="38">
        <v>4491.1000000000004</v>
      </c>
      <c r="M27" s="38">
        <v>4062.4</v>
      </c>
      <c r="N27" s="38"/>
      <c r="O27" s="38"/>
      <c r="P27" s="38"/>
      <c r="Q27" s="38"/>
      <c r="R27" s="113">
        <v>32327.4</v>
      </c>
    </row>
    <row r="28" spans="3:19" x14ac:dyDescent="0.35">
      <c r="D28" s="850"/>
      <c r="E28" s="126" t="s">
        <v>18</v>
      </c>
      <c r="F28" s="30">
        <v>9.3000000000000007</v>
      </c>
      <c r="G28" s="38">
        <v>61.6</v>
      </c>
      <c r="H28" s="38">
        <v>258.5</v>
      </c>
      <c r="I28" s="38">
        <v>557.79999999999995</v>
      </c>
      <c r="J28" s="38">
        <v>707.5</v>
      </c>
      <c r="K28" s="38">
        <v>526.79999999999995</v>
      </c>
      <c r="L28" s="38">
        <v>705.7</v>
      </c>
      <c r="M28" s="38">
        <v>407.7</v>
      </c>
      <c r="N28" s="38"/>
      <c r="O28" s="38"/>
      <c r="P28" s="38"/>
      <c r="Q28" s="38"/>
      <c r="R28" s="113">
        <v>3234.8999999999996</v>
      </c>
    </row>
    <row r="29" spans="3:19" x14ac:dyDescent="0.35">
      <c r="D29" s="850"/>
      <c r="E29" s="126" t="s">
        <v>50</v>
      </c>
      <c r="F29" s="30">
        <v>25.2</v>
      </c>
      <c r="G29" s="38">
        <v>11</v>
      </c>
      <c r="H29" s="38">
        <v>94.5</v>
      </c>
      <c r="I29" s="38">
        <v>321.60000000000002</v>
      </c>
      <c r="J29" s="38">
        <v>186.1</v>
      </c>
      <c r="K29" s="38">
        <v>126.6</v>
      </c>
      <c r="L29" s="38">
        <v>133.80000000000001</v>
      </c>
      <c r="M29" s="38">
        <v>86</v>
      </c>
      <c r="N29" s="38"/>
      <c r="O29" s="38"/>
      <c r="P29" s="38"/>
      <c r="Q29" s="38"/>
      <c r="R29" s="113">
        <v>984.8</v>
      </c>
    </row>
    <row r="30" spans="3:19" x14ac:dyDescent="0.35">
      <c r="D30" s="850"/>
      <c r="E30" s="33" t="s">
        <v>19</v>
      </c>
      <c r="F30" s="34">
        <v>242</v>
      </c>
      <c r="G30" s="39">
        <v>811.7</v>
      </c>
      <c r="H30" s="39">
        <v>2681.4</v>
      </c>
      <c r="I30" s="39">
        <v>5102.3</v>
      </c>
      <c r="J30" s="39">
        <v>3941.9</v>
      </c>
      <c r="K30" s="39">
        <v>3715.4</v>
      </c>
      <c r="L30" s="39">
        <v>2620.1999999999998</v>
      </c>
      <c r="M30" s="39">
        <v>3681.7</v>
      </c>
      <c r="N30" s="39"/>
      <c r="O30" s="39"/>
      <c r="P30" s="39"/>
      <c r="Q30" s="39"/>
      <c r="R30" s="113">
        <v>22796.600000000002</v>
      </c>
    </row>
    <row r="31" spans="3:19" s="10" customFormat="1" ht="15" thickBot="1" x14ac:dyDescent="0.4">
      <c r="D31" s="824"/>
      <c r="E31" s="124" t="s">
        <v>72</v>
      </c>
      <c r="F31" s="36">
        <v>1101.0999999999999</v>
      </c>
      <c r="G31" s="114">
        <v>3410.9000000000005</v>
      </c>
      <c r="H31" s="114">
        <v>9761.7999999999993</v>
      </c>
      <c r="I31" s="114">
        <v>15176.900000000001</v>
      </c>
      <c r="J31" s="114">
        <v>10960</v>
      </c>
      <c r="K31" s="114">
        <v>9596.9000000000015</v>
      </c>
      <c r="L31" s="114">
        <v>8720.2999999999993</v>
      </c>
      <c r="M31" s="114">
        <v>8721.4</v>
      </c>
      <c r="N31" s="114"/>
      <c r="O31" s="114"/>
      <c r="P31" s="114"/>
      <c r="Q31" s="114"/>
      <c r="R31" s="115">
        <v>67449.3</v>
      </c>
    </row>
    <row r="32" spans="3:19" x14ac:dyDescent="0.35">
      <c r="C32" s="6"/>
      <c r="D32" s="780" t="s">
        <v>76</v>
      </c>
      <c r="E32" s="29" t="s">
        <v>78</v>
      </c>
      <c r="F32" s="55">
        <v>8.9</v>
      </c>
      <c r="G32" s="47">
        <v>13.8</v>
      </c>
      <c r="H32" s="47">
        <v>127.1</v>
      </c>
      <c r="I32" s="47">
        <v>383.6</v>
      </c>
      <c r="J32" s="47">
        <v>93</v>
      </c>
      <c r="K32" s="47">
        <v>36.1</v>
      </c>
      <c r="L32" s="47">
        <v>83.3</v>
      </c>
      <c r="M32" s="47">
        <v>24</v>
      </c>
      <c r="N32" s="47"/>
      <c r="O32" s="47"/>
      <c r="P32" s="47"/>
      <c r="Q32" s="47"/>
      <c r="R32" s="113">
        <v>769.80000000000007</v>
      </c>
    </row>
    <row r="33" spans="3:18" x14ac:dyDescent="0.35">
      <c r="C33" s="6"/>
      <c r="D33" s="850"/>
      <c r="E33" s="126" t="s">
        <v>20</v>
      </c>
      <c r="F33" s="30">
        <v>2.2999999999999998</v>
      </c>
      <c r="G33" s="38">
        <v>1.2</v>
      </c>
      <c r="H33" s="38">
        <v>22.2</v>
      </c>
      <c r="I33" s="38">
        <v>45</v>
      </c>
      <c r="J33" s="38">
        <v>2</v>
      </c>
      <c r="K33" s="38">
        <v>13.3</v>
      </c>
      <c r="L33" s="38">
        <v>28.6</v>
      </c>
      <c r="M33" s="38">
        <v>1.1000000000000001</v>
      </c>
      <c r="N33" s="38"/>
      <c r="O33" s="38"/>
      <c r="P33" s="38"/>
      <c r="Q33" s="38"/>
      <c r="R33" s="113">
        <v>115.69999999999999</v>
      </c>
    </row>
    <row r="34" spans="3:18" x14ac:dyDescent="0.35">
      <c r="C34" s="6"/>
      <c r="D34" s="850"/>
      <c r="E34" s="33" t="s">
        <v>21</v>
      </c>
      <c r="F34" s="34">
        <v>13.4</v>
      </c>
      <c r="G34" s="39">
        <v>12</v>
      </c>
      <c r="H34" s="39">
        <v>60.6</v>
      </c>
      <c r="I34" s="39">
        <v>76.7</v>
      </c>
      <c r="J34" s="39">
        <v>139.9</v>
      </c>
      <c r="K34" s="39">
        <v>41.8</v>
      </c>
      <c r="L34" s="39">
        <v>13.1</v>
      </c>
      <c r="M34" s="39">
        <v>32</v>
      </c>
      <c r="N34" s="39"/>
      <c r="O34" s="39"/>
      <c r="P34" s="39"/>
      <c r="Q34" s="39"/>
      <c r="R34" s="113">
        <v>389.50000000000006</v>
      </c>
    </row>
    <row r="35" spans="3:18" s="10" customFormat="1" ht="15" thickBot="1" x14ac:dyDescent="0.4">
      <c r="C35" s="12"/>
      <c r="D35" s="824"/>
      <c r="E35" s="124" t="s">
        <v>72</v>
      </c>
      <c r="F35" s="36">
        <v>24.6</v>
      </c>
      <c r="G35" s="114">
        <v>27</v>
      </c>
      <c r="H35" s="114">
        <v>209.89999999999998</v>
      </c>
      <c r="I35" s="114">
        <v>505.3</v>
      </c>
      <c r="J35" s="114">
        <v>234.9</v>
      </c>
      <c r="K35" s="114">
        <v>91.2</v>
      </c>
      <c r="L35" s="114">
        <v>125</v>
      </c>
      <c r="M35" s="114">
        <v>57.1</v>
      </c>
      <c r="N35" s="114"/>
      <c r="O35" s="114"/>
      <c r="P35" s="114"/>
      <c r="Q35" s="114"/>
      <c r="R35" s="115">
        <v>1275</v>
      </c>
    </row>
    <row r="36" spans="3:18" x14ac:dyDescent="0.35">
      <c r="C36" s="6"/>
      <c r="D36" s="780" t="s">
        <v>22</v>
      </c>
      <c r="E36" s="126" t="s">
        <v>23</v>
      </c>
      <c r="F36" s="30">
        <v>80.7</v>
      </c>
      <c r="G36" s="38">
        <v>249.2</v>
      </c>
      <c r="H36" s="38">
        <v>53.4</v>
      </c>
      <c r="I36" s="38">
        <v>2.8</v>
      </c>
      <c r="J36" s="38">
        <v>18.2</v>
      </c>
      <c r="K36" s="38">
        <v>8.3000000000000007</v>
      </c>
      <c r="L36" s="38">
        <v>6.7</v>
      </c>
      <c r="M36" s="38">
        <v>7</v>
      </c>
      <c r="N36" s="38"/>
      <c r="O36" s="38"/>
      <c r="P36" s="38"/>
      <c r="Q36" s="38"/>
      <c r="R36" s="113">
        <v>426.29999999999995</v>
      </c>
    </row>
    <row r="37" spans="3:18" x14ac:dyDescent="0.35">
      <c r="C37" s="6"/>
      <c r="D37" s="850"/>
      <c r="E37" s="126" t="s">
        <v>24</v>
      </c>
      <c r="F37" s="30">
        <v>27.3</v>
      </c>
      <c r="G37" s="38">
        <v>122.1</v>
      </c>
      <c r="H37" s="38">
        <v>69</v>
      </c>
      <c r="I37" s="38">
        <v>26.9</v>
      </c>
      <c r="J37" s="38">
        <v>12.8</v>
      </c>
      <c r="K37" s="38">
        <v>6.2</v>
      </c>
      <c r="L37" s="38">
        <v>4.8</v>
      </c>
      <c r="M37" s="38">
        <v>12.3</v>
      </c>
      <c r="N37" s="38"/>
      <c r="O37" s="38"/>
      <c r="P37" s="38"/>
      <c r="Q37" s="38"/>
      <c r="R37" s="113">
        <v>281.40000000000003</v>
      </c>
    </row>
    <row r="38" spans="3:18" x14ac:dyDescent="0.35">
      <c r="C38" s="6"/>
      <c r="D38" s="850"/>
      <c r="E38" s="126" t="s">
        <v>25</v>
      </c>
      <c r="F38" s="30">
        <v>213.6</v>
      </c>
      <c r="G38" s="38">
        <v>1521.3</v>
      </c>
      <c r="H38" s="38">
        <v>1779.2</v>
      </c>
      <c r="I38" s="38">
        <v>1189.0999999999999</v>
      </c>
      <c r="J38" s="38">
        <v>672.2</v>
      </c>
      <c r="K38" s="38">
        <v>550</v>
      </c>
      <c r="L38" s="38">
        <v>605</v>
      </c>
      <c r="M38" s="38">
        <v>529.9</v>
      </c>
      <c r="N38" s="38"/>
      <c r="O38" s="38"/>
      <c r="P38" s="38"/>
      <c r="Q38" s="38"/>
      <c r="R38" s="113">
        <v>7060.2999999999993</v>
      </c>
    </row>
    <row r="39" spans="3:18" x14ac:dyDescent="0.35">
      <c r="C39" s="6"/>
      <c r="D39" s="850"/>
      <c r="E39" s="33" t="s">
        <v>26</v>
      </c>
      <c r="F39" s="34">
        <v>509.2</v>
      </c>
      <c r="G39" s="39">
        <v>4445.3</v>
      </c>
      <c r="H39" s="39">
        <v>4106.3999999999996</v>
      </c>
      <c r="I39" s="39">
        <v>3811.9</v>
      </c>
      <c r="J39" s="39">
        <v>2783.8</v>
      </c>
      <c r="K39" s="39">
        <v>1283.3</v>
      </c>
      <c r="L39" s="39">
        <v>1384.7</v>
      </c>
      <c r="M39" s="39">
        <v>1505.9</v>
      </c>
      <c r="N39" s="39"/>
      <c r="O39" s="39"/>
      <c r="P39" s="39"/>
      <c r="Q39" s="39"/>
      <c r="R39" s="113">
        <v>19830.5</v>
      </c>
    </row>
    <row r="40" spans="3:18" s="10" customFormat="1" ht="15" thickBot="1" x14ac:dyDescent="0.4">
      <c r="C40" s="12"/>
      <c r="D40" s="824"/>
      <c r="E40" s="124" t="s">
        <v>72</v>
      </c>
      <c r="F40" s="36">
        <v>830.8</v>
      </c>
      <c r="G40" s="114">
        <v>6337.9</v>
      </c>
      <c r="H40" s="36">
        <v>6008</v>
      </c>
      <c r="I40" s="36">
        <v>5030.7</v>
      </c>
      <c r="J40" s="36">
        <v>3487</v>
      </c>
      <c r="K40" s="36">
        <v>1847.8</v>
      </c>
      <c r="L40" s="36">
        <v>2001.2</v>
      </c>
      <c r="M40" s="36">
        <v>2055.1</v>
      </c>
      <c r="N40" s="36"/>
      <c r="O40" s="36"/>
      <c r="P40" s="36"/>
      <c r="Q40" s="36"/>
      <c r="R40" s="115">
        <v>27598.5</v>
      </c>
    </row>
    <row r="41" spans="3:18" x14ac:dyDescent="0.35">
      <c r="C41" s="6"/>
      <c r="D41" s="780" t="s">
        <v>27</v>
      </c>
      <c r="E41" s="126" t="s">
        <v>28</v>
      </c>
      <c r="F41" s="30">
        <v>1370.3</v>
      </c>
      <c r="G41" s="38">
        <v>7036.1</v>
      </c>
      <c r="H41" s="38">
        <v>11210.1</v>
      </c>
      <c r="I41" s="38">
        <v>12640.1</v>
      </c>
      <c r="J41" s="38">
        <v>6266.9</v>
      </c>
      <c r="K41" s="38">
        <v>3632</v>
      </c>
      <c r="L41" s="38">
        <v>3642.7</v>
      </c>
      <c r="M41" s="38">
        <v>4101.3</v>
      </c>
      <c r="N41" s="38"/>
      <c r="O41" s="38"/>
      <c r="P41" s="38"/>
      <c r="Q41" s="38"/>
      <c r="R41" s="113">
        <v>49899.5</v>
      </c>
    </row>
    <row r="42" spans="3:18" x14ac:dyDescent="0.35">
      <c r="C42" s="6"/>
      <c r="D42" s="850"/>
      <c r="E42" s="126" t="s">
        <v>79</v>
      </c>
      <c r="F42" s="30">
        <v>170.6</v>
      </c>
      <c r="G42" s="38">
        <v>1065.7</v>
      </c>
      <c r="H42" s="38">
        <v>1940.5</v>
      </c>
      <c r="I42" s="38">
        <v>1140.9000000000001</v>
      </c>
      <c r="J42" s="39">
        <v>604.70000000000005</v>
      </c>
      <c r="K42" s="39">
        <v>700.9</v>
      </c>
      <c r="L42" s="39">
        <v>683.7</v>
      </c>
      <c r="M42" s="39">
        <v>571.9</v>
      </c>
      <c r="N42" s="39"/>
      <c r="O42" s="39"/>
      <c r="P42" s="39"/>
      <c r="Q42" s="39"/>
      <c r="R42" s="113">
        <v>6878.9</v>
      </c>
    </row>
    <row r="43" spans="3:18" s="10" customFormat="1" ht="15" thickBot="1" x14ac:dyDescent="0.4">
      <c r="C43" s="12"/>
      <c r="D43" s="824"/>
      <c r="E43" s="49" t="s">
        <v>72</v>
      </c>
      <c r="F43" s="117">
        <v>1540.8999999999999</v>
      </c>
      <c r="G43" s="116">
        <v>8101.8</v>
      </c>
      <c r="H43" s="117">
        <v>13150.6</v>
      </c>
      <c r="I43" s="117">
        <v>13781</v>
      </c>
      <c r="J43" s="117">
        <v>6871.5999999999995</v>
      </c>
      <c r="K43" s="117">
        <v>4332.8999999999996</v>
      </c>
      <c r="L43" s="117">
        <v>4326.3999999999996</v>
      </c>
      <c r="M43" s="117">
        <v>4673.2</v>
      </c>
      <c r="N43" s="117"/>
      <c r="O43" s="117"/>
      <c r="P43" s="114"/>
      <c r="Q43" s="117"/>
      <c r="R43" s="115">
        <v>56778.400000000001</v>
      </c>
    </row>
    <row r="44" spans="3:18" x14ac:dyDescent="0.35">
      <c r="C44" s="6"/>
      <c r="D44" s="780" t="s">
        <v>29</v>
      </c>
      <c r="E44" s="33" t="s">
        <v>30</v>
      </c>
      <c r="F44" s="34"/>
      <c r="G44" s="39">
        <v>0.1</v>
      </c>
      <c r="H44" s="39">
        <v>4.5999999999999996</v>
      </c>
      <c r="I44" s="39"/>
      <c r="J44" s="43"/>
      <c r="K44" s="43">
        <v>0.1</v>
      </c>
      <c r="L44" s="43"/>
      <c r="M44" s="43">
        <v>0.1</v>
      </c>
      <c r="N44" s="43"/>
      <c r="O44" s="43"/>
      <c r="P44" s="43"/>
      <c r="Q44" s="43"/>
      <c r="R44" s="118">
        <v>4.8999999999999986</v>
      </c>
    </row>
    <row r="45" spans="3:18" s="10" customFormat="1" ht="15" thickBot="1" x14ac:dyDescent="0.4">
      <c r="C45" s="12"/>
      <c r="D45" s="824"/>
      <c r="E45" s="49" t="s">
        <v>72</v>
      </c>
      <c r="F45" s="117">
        <v>0</v>
      </c>
      <c r="G45" s="117">
        <v>0.1</v>
      </c>
      <c r="H45" s="117">
        <v>4.5999999999999996</v>
      </c>
      <c r="I45" s="117">
        <v>0</v>
      </c>
      <c r="J45" s="117">
        <v>0</v>
      </c>
      <c r="K45" s="117">
        <v>0.1</v>
      </c>
      <c r="L45" s="117">
        <v>0</v>
      </c>
      <c r="M45" s="117">
        <v>0.1</v>
      </c>
      <c r="N45" s="117"/>
      <c r="O45" s="117"/>
      <c r="P45" s="117"/>
      <c r="Q45" s="117"/>
      <c r="R45" s="115">
        <v>4.8999999999999986</v>
      </c>
    </row>
    <row r="46" spans="3:18" x14ac:dyDescent="0.35">
      <c r="C46" s="6"/>
      <c r="D46" s="780" t="s">
        <v>31</v>
      </c>
      <c r="E46" s="90" t="s">
        <v>31</v>
      </c>
      <c r="F46" s="34">
        <v>27.5</v>
      </c>
      <c r="G46" s="39">
        <v>17</v>
      </c>
      <c r="H46" s="39">
        <v>376.3</v>
      </c>
      <c r="I46" s="39">
        <v>358.3</v>
      </c>
      <c r="J46" s="43">
        <v>365.5</v>
      </c>
      <c r="K46" s="43">
        <v>259.2</v>
      </c>
      <c r="L46" s="43">
        <v>403.6</v>
      </c>
      <c r="M46" s="43">
        <v>175.3</v>
      </c>
      <c r="N46" s="43"/>
      <c r="O46" s="43"/>
      <c r="P46" s="43"/>
      <c r="Q46" s="43"/>
      <c r="R46" s="118">
        <v>1982.7</v>
      </c>
    </row>
    <row r="47" spans="3:18" s="10" customFormat="1" ht="15" thickBot="1" x14ac:dyDescent="0.4">
      <c r="C47" s="12"/>
      <c r="D47" s="824"/>
      <c r="E47" s="119" t="s">
        <v>72</v>
      </c>
      <c r="F47" s="117">
        <v>27.5</v>
      </c>
      <c r="G47" s="117">
        <v>17</v>
      </c>
      <c r="H47" s="117">
        <v>376.3</v>
      </c>
      <c r="I47" s="117">
        <v>358.3</v>
      </c>
      <c r="J47" s="117">
        <v>365.5</v>
      </c>
      <c r="K47" s="117">
        <v>259.2</v>
      </c>
      <c r="L47" s="117">
        <v>403.6</v>
      </c>
      <c r="M47" s="117">
        <v>175.3</v>
      </c>
      <c r="N47" s="117"/>
      <c r="O47" s="117"/>
      <c r="P47" s="117"/>
      <c r="Q47" s="117"/>
      <c r="R47" s="115">
        <v>1982.7</v>
      </c>
    </row>
    <row r="48" spans="3:18" x14ac:dyDescent="0.35">
      <c r="C48" s="6"/>
      <c r="D48" s="780" t="s">
        <v>32</v>
      </c>
      <c r="E48" s="78" t="s">
        <v>32</v>
      </c>
      <c r="F48" s="34">
        <v>81.5</v>
      </c>
      <c r="G48" s="39">
        <v>49.5</v>
      </c>
      <c r="H48" s="39">
        <v>98.9</v>
      </c>
      <c r="I48" s="39">
        <v>171.8</v>
      </c>
      <c r="J48" s="38">
        <v>532.20000000000005</v>
      </c>
      <c r="K48" s="38">
        <v>617.20000000000005</v>
      </c>
      <c r="L48" s="38">
        <v>412.6</v>
      </c>
      <c r="M48" s="38">
        <v>640.4</v>
      </c>
      <c r="N48" s="38"/>
      <c r="O48" s="39"/>
      <c r="P48" s="39"/>
      <c r="Q48" s="39"/>
      <c r="R48" s="120">
        <v>2604.1000000000004</v>
      </c>
    </row>
    <row r="49" spans="3:19" s="10" customFormat="1" ht="15" thickBot="1" x14ac:dyDescent="0.4">
      <c r="C49" s="12"/>
      <c r="D49" s="824"/>
      <c r="E49" s="279" t="s">
        <v>72</v>
      </c>
      <c r="F49" s="117">
        <v>81.5</v>
      </c>
      <c r="G49" s="117">
        <v>49.5</v>
      </c>
      <c r="H49" s="117">
        <v>98.9</v>
      </c>
      <c r="I49" s="117">
        <v>171.8</v>
      </c>
      <c r="J49" s="117">
        <v>532.20000000000005</v>
      </c>
      <c r="K49" s="117">
        <v>617.20000000000005</v>
      </c>
      <c r="L49" s="117">
        <v>412.6</v>
      </c>
      <c r="M49" s="117">
        <v>640.4</v>
      </c>
      <c r="N49" s="117"/>
      <c r="O49" s="117"/>
      <c r="P49" s="117"/>
      <c r="Q49" s="117"/>
      <c r="R49" s="115">
        <v>2604.1000000000004</v>
      </c>
    </row>
    <row r="50" spans="3:19" x14ac:dyDescent="0.35">
      <c r="C50" s="6"/>
      <c r="D50" s="780" t="s">
        <v>33</v>
      </c>
      <c r="E50" s="90" t="s">
        <v>33</v>
      </c>
      <c r="F50" s="42">
        <v>258.5</v>
      </c>
      <c r="G50" s="43">
        <v>1826.6</v>
      </c>
      <c r="H50" s="43">
        <v>2052.1999999999998</v>
      </c>
      <c r="I50" s="43">
        <v>975.2</v>
      </c>
      <c r="J50" s="39">
        <v>682.6</v>
      </c>
      <c r="K50" s="39">
        <v>537.4</v>
      </c>
      <c r="L50" s="39">
        <v>433.4</v>
      </c>
      <c r="M50" s="39">
        <v>403.5</v>
      </c>
      <c r="N50" s="39"/>
      <c r="O50" s="43"/>
      <c r="P50" s="43"/>
      <c r="Q50" s="43"/>
      <c r="R50" s="120">
        <v>7169.3999999999987</v>
      </c>
    </row>
    <row r="51" spans="3:19" s="10" customFormat="1" ht="15" thickBot="1" x14ac:dyDescent="0.4">
      <c r="C51" s="12"/>
      <c r="D51" s="824"/>
      <c r="E51" s="279" t="s">
        <v>72</v>
      </c>
      <c r="F51" s="36">
        <v>258.5</v>
      </c>
      <c r="G51" s="117">
        <v>1826.6</v>
      </c>
      <c r="H51" s="114">
        <v>2052.1999999999998</v>
      </c>
      <c r="I51" s="117">
        <v>975.2</v>
      </c>
      <c r="J51" s="117">
        <v>682.6</v>
      </c>
      <c r="K51" s="117">
        <v>537.4</v>
      </c>
      <c r="L51" s="116">
        <v>433.4</v>
      </c>
      <c r="M51" s="117">
        <v>403.5</v>
      </c>
      <c r="N51" s="117"/>
      <c r="O51" s="117"/>
      <c r="P51" s="117"/>
      <c r="Q51" s="117"/>
      <c r="R51" s="115">
        <v>7169.3999999999987</v>
      </c>
    </row>
    <row r="52" spans="3:19" x14ac:dyDescent="0.35">
      <c r="C52" s="6"/>
      <c r="D52" s="780" t="s">
        <v>34</v>
      </c>
      <c r="E52" s="90" t="s">
        <v>34</v>
      </c>
      <c r="F52" s="42">
        <v>34.6</v>
      </c>
      <c r="G52" s="43">
        <v>917.7</v>
      </c>
      <c r="H52" s="43">
        <v>1771.9</v>
      </c>
      <c r="I52" s="43">
        <v>821.3</v>
      </c>
      <c r="J52" s="39">
        <v>1149.2</v>
      </c>
      <c r="K52" s="39">
        <v>470.3</v>
      </c>
      <c r="L52" s="39">
        <v>277.89999999999998</v>
      </c>
      <c r="M52" s="39">
        <v>299.2</v>
      </c>
      <c r="N52" s="39"/>
      <c r="O52" s="39"/>
      <c r="P52" s="39"/>
      <c r="Q52" s="39"/>
      <c r="R52" s="121">
        <v>5742.0999999999995</v>
      </c>
    </row>
    <row r="53" spans="3:19" s="10" customFormat="1" ht="15" thickBot="1" x14ac:dyDescent="0.4">
      <c r="C53" s="12"/>
      <c r="D53" s="824"/>
      <c r="E53" s="119" t="s">
        <v>72</v>
      </c>
      <c r="F53" s="117">
        <v>34.6</v>
      </c>
      <c r="G53" s="117">
        <v>917.7</v>
      </c>
      <c r="H53" s="117">
        <v>1771.9</v>
      </c>
      <c r="I53" s="117">
        <v>821.3</v>
      </c>
      <c r="J53" s="117">
        <v>1149.2</v>
      </c>
      <c r="K53" s="117">
        <v>470.3</v>
      </c>
      <c r="L53" s="117">
        <v>277.89999999999998</v>
      </c>
      <c r="M53" s="117">
        <v>299.2</v>
      </c>
      <c r="N53" s="117"/>
      <c r="O53" s="117"/>
      <c r="P53" s="117"/>
      <c r="Q53" s="117"/>
      <c r="R53" s="115">
        <v>5742.0999999999995</v>
      </c>
    </row>
    <row r="54" spans="3:19" x14ac:dyDescent="0.35">
      <c r="C54" s="6"/>
      <c r="D54" s="780" t="s">
        <v>77</v>
      </c>
      <c r="E54" s="78" t="s">
        <v>30</v>
      </c>
      <c r="F54" s="34"/>
      <c r="G54" s="39">
        <v>41.6</v>
      </c>
      <c r="H54" s="39">
        <v>54.9</v>
      </c>
      <c r="I54" s="39"/>
      <c r="J54" s="39"/>
      <c r="K54" s="39"/>
      <c r="L54" s="39"/>
      <c r="M54" s="39">
        <v>8.5</v>
      </c>
      <c r="N54" s="39"/>
      <c r="O54" s="39"/>
      <c r="P54" s="43"/>
      <c r="Q54" s="43"/>
      <c r="R54" s="264">
        <v>105</v>
      </c>
      <c r="S54" s="4"/>
    </row>
    <row r="55" spans="3:19" s="10" customFormat="1" ht="15" thickBot="1" x14ac:dyDescent="0.4">
      <c r="C55" s="12"/>
      <c r="D55" s="824"/>
      <c r="E55" s="279" t="s">
        <v>72</v>
      </c>
      <c r="F55" s="117">
        <v>0</v>
      </c>
      <c r="G55" s="117">
        <v>41.6</v>
      </c>
      <c r="H55" s="117">
        <v>54.9</v>
      </c>
      <c r="I55" s="117">
        <v>0</v>
      </c>
      <c r="J55" s="117">
        <v>0</v>
      </c>
      <c r="K55" s="117">
        <v>0</v>
      </c>
      <c r="L55" s="117">
        <v>0</v>
      </c>
      <c r="M55" s="117">
        <v>8.5</v>
      </c>
      <c r="N55" s="117"/>
      <c r="O55" s="117"/>
      <c r="P55" s="117"/>
      <c r="Q55" s="117"/>
      <c r="R55" s="115">
        <v>105</v>
      </c>
      <c r="S55" s="13"/>
    </row>
    <row r="56" spans="3:19" s="10" customFormat="1" ht="15" thickBot="1" x14ac:dyDescent="0.4">
      <c r="C56" s="12"/>
      <c r="D56" s="810" t="s">
        <v>48</v>
      </c>
      <c r="E56" s="854"/>
      <c r="F56" s="122">
        <v>41761.599999999999</v>
      </c>
      <c r="G56" s="122">
        <v>75698.500000000015</v>
      </c>
      <c r="H56" s="122">
        <v>97463.599999999977</v>
      </c>
      <c r="I56" s="122">
        <v>109770.40000000002</v>
      </c>
      <c r="J56" s="122">
        <v>84263.6</v>
      </c>
      <c r="K56" s="122">
        <v>69623.499999999985</v>
      </c>
      <c r="L56" s="122">
        <v>82173.499999999985</v>
      </c>
      <c r="M56" s="122">
        <v>82616.100000000006</v>
      </c>
      <c r="N56" s="122"/>
      <c r="O56" s="122"/>
      <c r="P56" s="122"/>
      <c r="Q56" s="122"/>
      <c r="R56" s="186">
        <v>643370.80000000005</v>
      </c>
    </row>
    <row r="57" spans="3:19" s="248" customFormat="1" ht="15" thickBot="1" x14ac:dyDescent="0.4">
      <c r="D57" s="855" t="s">
        <v>140</v>
      </c>
      <c r="E57" s="856"/>
      <c r="F57" s="272">
        <v>1828</v>
      </c>
      <c r="G57" s="273">
        <v>1823</v>
      </c>
      <c r="H57" s="273">
        <v>1820</v>
      </c>
      <c r="I57" s="273">
        <v>1814</v>
      </c>
      <c r="J57" s="273">
        <v>1810</v>
      </c>
      <c r="K57" s="273">
        <v>1805</v>
      </c>
      <c r="L57" s="273">
        <v>1800</v>
      </c>
      <c r="M57" s="273">
        <v>1788</v>
      </c>
      <c r="N57" s="273"/>
      <c r="O57" s="273"/>
      <c r="P57" s="273"/>
      <c r="Q57" s="273"/>
      <c r="R57" s="274" t="s">
        <v>259</v>
      </c>
    </row>
    <row r="58" spans="3:19" x14ac:dyDescent="0.35"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123"/>
    </row>
    <row r="59" spans="3:19" x14ac:dyDescent="0.35">
      <c r="D59" s="851" t="s">
        <v>51</v>
      </c>
      <c r="E59" s="851"/>
      <c r="F59" s="851"/>
      <c r="G59" s="851"/>
      <c r="H59" s="851"/>
      <c r="I59" s="851"/>
      <c r="J59" s="851"/>
      <c r="K59" s="851"/>
      <c r="L59" s="851"/>
      <c r="M59" s="851"/>
      <c r="N59" s="851"/>
      <c r="O59" s="851"/>
      <c r="P59" s="851"/>
      <c r="Q59" s="851"/>
      <c r="R59" s="851"/>
    </row>
    <row r="60" spans="3:19" x14ac:dyDescent="0.35">
      <c r="D60" s="857" t="s">
        <v>52</v>
      </c>
      <c r="E60" s="858"/>
      <c r="F60" s="858"/>
      <c r="G60" s="858"/>
      <c r="H60" s="858"/>
      <c r="I60" s="858"/>
      <c r="J60" s="858"/>
      <c r="K60" s="858"/>
      <c r="L60" s="858"/>
      <c r="M60" s="858"/>
      <c r="N60" s="858"/>
      <c r="O60" s="858"/>
      <c r="P60" s="858"/>
      <c r="Q60" s="858"/>
      <c r="R60" s="858"/>
    </row>
    <row r="61" spans="3:19" x14ac:dyDescent="0.35">
      <c r="D61" s="851" t="s">
        <v>53</v>
      </c>
      <c r="E61" s="852"/>
      <c r="F61" s="852"/>
      <c r="G61" s="852"/>
      <c r="H61" s="852"/>
      <c r="I61" s="852"/>
      <c r="J61" s="852"/>
      <c r="K61" s="852"/>
      <c r="L61" s="852"/>
      <c r="M61" s="852"/>
      <c r="N61" s="852"/>
      <c r="O61" s="852"/>
      <c r="P61" s="852"/>
      <c r="Q61" s="852"/>
      <c r="R61" s="852"/>
    </row>
    <row r="62" spans="3:19" x14ac:dyDescent="0.35">
      <c r="D62" s="851" t="s">
        <v>38</v>
      </c>
      <c r="E62" s="852"/>
      <c r="F62" s="852"/>
      <c r="G62" s="852"/>
      <c r="H62" s="852"/>
      <c r="I62" s="852"/>
      <c r="J62" s="852"/>
      <c r="K62" s="852"/>
      <c r="L62" s="852"/>
      <c r="M62" s="852"/>
      <c r="N62" s="852"/>
      <c r="O62" s="852"/>
      <c r="P62" s="852"/>
      <c r="Q62" s="852"/>
      <c r="R62" s="852"/>
    </row>
    <row r="63" spans="3:19" ht="15.5" x14ac:dyDescent="0.35">
      <c r="D63" s="790" t="s">
        <v>122</v>
      </c>
      <c r="E63" s="853"/>
      <c r="F63" s="853"/>
      <c r="G63" s="853"/>
      <c r="H63" s="853"/>
      <c r="I63" s="853"/>
      <c r="J63" s="853"/>
      <c r="K63" s="853"/>
      <c r="L63" s="853"/>
      <c r="M63" s="853"/>
      <c r="N63" s="853"/>
      <c r="O63" s="853"/>
      <c r="P63" s="853"/>
      <c r="Q63" s="853"/>
      <c r="R63" s="853"/>
    </row>
  </sheetData>
  <mergeCells count="22">
    <mergeCell ref="D44:D45"/>
    <mergeCell ref="D46:D47"/>
    <mergeCell ref="D60:R60"/>
    <mergeCell ref="D48:D49"/>
    <mergeCell ref="D61:R61"/>
    <mergeCell ref="D62:R62"/>
    <mergeCell ref="D63:R63"/>
    <mergeCell ref="D50:D51"/>
    <mergeCell ref="D52:D53"/>
    <mergeCell ref="D54:D55"/>
    <mergeCell ref="D56:E56"/>
    <mergeCell ref="D57:E57"/>
    <mergeCell ref="D59:R59"/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2023/2024. MES: MAYO
Fecha de emisión de datos: 24/06/2024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859" t="s">
        <v>129</v>
      </c>
      <c r="C5" s="859"/>
      <c r="D5" s="859"/>
      <c r="E5" s="859"/>
      <c r="F5" s="859"/>
      <c r="G5" s="859"/>
      <c r="H5" s="859"/>
      <c r="I5" s="859"/>
      <c r="J5" s="859"/>
      <c r="K5" s="859"/>
      <c r="L5" s="859"/>
    </row>
    <row r="6" spans="1:16" ht="15" customHeight="1" x14ac:dyDescent="0.35">
      <c r="B6" s="859"/>
      <c r="C6" s="859"/>
      <c r="D6" s="859"/>
      <c r="E6" s="859"/>
      <c r="F6" s="859"/>
      <c r="G6" s="859"/>
      <c r="H6" s="859"/>
      <c r="I6" s="859"/>
      <c r="J6" s="859"/>
      <c r="K6" s="859"/>
      <c r="L6" s="859"/>
    </row>
    <row r="7" spans="1:16" ht="15" customHeight="1" x14ac:dyDescent="0.35">
      <c r="B7" s="859"/>
      <c r="C7" s="859"/>
      <c r="D7" s="859"/>
      <c r="E7" s="859"/>
      <c r="F7" s="859"/>
      <c r="G7" s="859"/>
      <c r="H7" s="859"/>
      <c r="I7" s="859"/>
      <c r="J7" s="859"/>
      <c r="K7" s="859"/>
      <c r="L7" s="859"/>
    </row>
    <row r="8" spans="1:16" ht="15" thickBot="1" x14ac:dyDescent="0.4"/>
    <row r="9" spans="1:16" ht="34.5" customHeight="1" thickBot="1" x14ac:dyDescent="0.4">
      <c r="B9" s="53" t="s">
        <v>54</v>
      </c>
      <c r="C9" s="286" t="s">
        <v>4</v>
      </c>
      <c r="D9" s="286" t="s">
        <v>39</v>
      </c>
      <c r="E9" s="286" t="s">
        <v>40</v>
      </c>
      <c r="F9" s="286" t="s">
        <v>41</v>
      </c>
      <c r="G9" s="286" t="s">
        <v>42</v>
      </c>
      <c r="H9" s="286" t="s">
        <v>43</v>
      </c>
      <c r="I9" s="286" t="s">
        <v>44</v>
      </c>
      <c r="J9" s="286" t="s">
        <v>45</v>
      </c>
      <c r="K9" s="286" t="s">
        <v>46</v>
      </c>
      <c r="L9" s="286" t="s">
        <v>48</v>
      </c>
      <c r="M9" s="24"/>
      <c r="P9" s="10"/>
    </row>
    <row r="10" spans="1:16" x14ac:dyDescent="0.35">
      <c r="A10" s="6"/>
      <c r="B10" s="780" t="s">
        <v>74</v>
      </c>
      <c r="C10" s="29" t="s">
        <v>80</v>
      </c>
      <c r="D10" s="74">
        <v>5891.8</v>
      </c>
      <c r="E10" s="75">
        <v>27058.3</v>
      </c>
      <c r="F10" s="75">
        <v>29309.200000000001</v>
      </c>
      <c r="G10" s="75">
        <v>7566.5</v>
      </c>
      <c r="H10" s="75">
        <v>1198.5</v>
      </c>
      <c r="I10" s="75">
        <v>209.5</v>
      </c>
      <c r="J10" s="75"/>
      <c r="K10" s="75"/>
      <c r="L10" s="56">
        <v>71233.8</v>
      </c>
      <c r="M10" s="26"/>
    </row>
    <row r="11" spans="1:16" x14ac:dyDescent="0.35">
      <c r="A11" s="6"/>
      <c r="B11" s="850"/>
      <c r="C11" s="126" t="s">
        <v>81</v>
      </c>
      <c r="D11" s="76">
        <v>11967.4</v>
      </c>
      <c r="E11" s="77">
        <v>31699.8</v>
      </c>
      <c r="F11" s="77">
        <v>17779.400000000001</v>
      </c>
      <c r="G11" s="77">
        <v>6104</v>
      </c>
      <c r="H11" s="77">
        <v>480.6</v>
      </c>
      <c r="I11" s="77"/>
      <c r="J11" s="77"/>
      <c r="K11" s="77"/>
      <c r="L11" s="56">
        <v>68031.200000000012</v>
      </c>
      <c r="M11" s="26"/>
    </row>
    <row r="12" spans="1:16" x14ac:dyDescent="0.35">
      <c r="A12" s="6"/>
      <c r="B12" s="850"/>
      <c r="C12" s="126" t="s">
        <v>82</v>
      </c>
      <c r="D12" s="76">
        <v>27211.4</v>
      </c>
      <c r="E12" s="77">
        <v>257252.8</v>
      </c>
      <c r="F12" s="77">
        <v>322648.2</v>
      </c>
      <c r="G12" s="77">
        <v>193234.1</v>
      </c>
      <c r="H12" s="77">
        <v>77514.399999999994</v>
      </c>
      <c r="I12" s="77">
        <v>29554</v>
      </c>
      <c r="J12" s="77">
        <v>4875.3</v>
      </c>
      <c r="K12" s="77">
        <v>106.6</v>
      </c>
      <c r="L12" s="56">
        <v>912396.80000000005</v>
      </c>
      <c r="M12" s="26"/>
    </row>
    <row r="13" spans="1:16" x14ac:dyDescent="0.35">
      <c r="A13" s="6"/>
      <c r="B13" s="850"/>
      <c r="C13" s="126" t="s">
        <v>6</v>
      </c>
      <c r="D13" s="76">
        <v>1654.4</v>
      </c>
      <c r="E13" s="77">
        <v>52012.6</v>
      </c>
      <c r="F13" s="77">
        <v>120528.2</v>
      </c>
      <c r="G13" s="77">
        <v>73083.7</v>
      </c>
      <c r="H13" s="77">
        <v>28927.200000000001</v>
      </c>
      <c r="I13" s="77">
        <v>13344.5</v>
      </c>
      <c r="J13" s="77">
        <v>2578.8000000000002</v>
      </c>
      <c r="K13" s="77">
        <v>309.89999999999998</v>
      </c>
      <c r="L13" s="56">
        <v>292439.30000000005</v>
      </c>
      <c r="M13" s="26"/>
    </row>
    <row r="14" spans="1:16" x14ac:dyDescent="0.35">
      <c r="A14" s="6"/>
      <c r="B14" s="850"/>
      <c r="C14" s="126" t="s">
        <v>7</v>
      </c>
      <c r="D14" s="76">
        <v>8379.6</v>
      </c>
      <c r="E14" s="77">
        <v>33152.9</v>
      </c>
      <c r="F14" s="77">
        <v>14703.6</v>
      </c>
      <c r="G14" s="77">
        <v>2511.6</v>
      </c>
      <c r="H14" s="77">
        <v>407.9</v>
      </c>
      <c r="I14" s="77">
        <v>148.4</v>
      </c>
      <c r="J14" s="77"/>
      <c r="K14" s="77"/>
      <c r="L14" s="56">
        <v>59304</v>
      </c>
      <c r="M14" s="26"/>
    </row>
    <row r="15" spans="1:16" x14ac:dyDescent="0.35">
      <c r="A15" s="6"/>
      <c r="B15" s="850"/>
      <c r="C15" s="126" t="s">
        <v>83</v>
      </c>
      <c r="D15" s="76">
        <v>24424.9</v>
      </c>
      <c r="E15" s="77">
        <v>213147</v>
      </c>
      <c r="F15" s="77">
        <v>518936</v>
      </c>
      <c r="G15" s="77">
        <v>332811.40000000002</v>
      </c>
      <c r="H15" s="77">
        <v>60277.5</v>
      </c>
      <c r="I15" s="77">
        <v>3837.3</v>
      </c>
      <c r="J15" s="77">
        <v>1043.3</v>
      </c>
      <c r="K15" s="77">
        <v>65.7</v>
      </c>
      <c r="L15" s="56">
        <v>1154543.1000000001</v>
      </c>
      <c r="M15" s="26"/>
    </row>
    <row r="16" spans="1:16" x14ac:dyDescent="0.35">
      <c r="A16" s="6"/>
      <c r="B16" s="850"/>
      <c r="C16" s="126" t="s">
        <v>84</v>
      </c>
      <c r="D16" s="76">
        <v>11091.5</v>
      </c>
      <c r="E16" s="77">
        <v>48416.2</v>
      </c>
      <c r="F16" s="77">
        <v>49365.2</v>
      </c>
      <c r="G16" s="77">
        <v>34053.300000000003</v>
      </c>
      <c r="H16" s="77">
        <v>18496.7</v>
      </c>
      <c r="I16" s="77">
        <v>9212.5</v>
      </c>
      <c r="J16" s="77">
        <v>1326</v>
      </c>
      <c r="K16" s="77"/>
      <c r="L16" s="56">
        <v>171961.40000000002</v>
      </c>
      <c r="M16" s="26"/>
    </row>
    <row r="17" spans="1:13" x14ac:dyDescent="0.35">
      <c r="A17" s="6"/>
      <c r="B17" s="850"/>
      <c r="C17" s="33" t="s">
        <v>8</v>
      </c>
      <c r="D17" s="79">
        <v>90035.8</v>
      </c>
      <c r="E17" s="80">
        <v>247730.5</v>
      </c>
      <c r="F17" s="80">
        <v>196419.3</v>
      </c>
      <c r="G17" s="80">
        <v>69259.8</v>
      </c>
      <c r="H17" s="80">
        <v>8011.8</v>
      </c>
      <c r="I17" s="80">
        <v>503</v>
      </c>
      <c r="J17" s="80"/>
      <c r="K17" s="80"/>
      <c r="L17" s="222">
        <v>611960.20000000007</v>
      </c>
      <c r="M17" s="26"/>
    </row>
    <row r="18" spans="1:13" s="10" customFormat="1" ht="15" thickBot="1" x14ac:dyDescent="0.4">
      <c r="A18" s="12"/>
      <c r="B18" s="824"/>
      <c r="C18" s="124" t="s">
        <v>72</v>
      </c>
      <c r="D18" s="188">
        <v>180656.8</v>
      </c>
      <c r="E18" s="89">
        <v>910470.09999999986</v>
      </c>
      <c r="F18" s="89">
        <v>1269689.1000000001</v>
      </c>
      <c r="G18" s="89">
        <v>718624.40000000014</v>
      </c>
      <c r="H18" s="89">
        <v>195314.59999999998</v>
      </c>
      <c r="I18" s="89">
        <v>56809.200000000004</v>
      </c>
      <c r="J18" s="89">
        <v>9823.4</v>
      </c>
      <c r="K18" s="89">
        <v>482.2</v>
      </c>
      <c r="L18" s="223">
        <v>3341869.8000000003</v>
      </c>
      <c r="M18" s="27"/>
    </row>
    <row r="19" spans="1:13" x14ac:dyDescent="0.35">
      <c r="A19" s="6"/>
      <c r="B19" s="780" t="s">
        <v>75</v>
      </c>
      <c r="C19" s="126" t="s">
        <v>10</v>
      </c>
      <c r="D19" s="76">
        <v>1112.7</v>
      </c>
      <c r="E19" s="77">
        <v>8048.5</v>
      </c>
      <c r="F19" s="77">
        <v>3808.3</v>
      </c>
      <c r="G19" s="77">
        <v>720.5</v>
      </c>
      <c r="H19" s="77"/>
      <c r="I19" s="77"/>
      <c r="J19" s="77"/>
      <c r="K19" s="77"/>
      <c r="L19" s="56">
        <v>13690</v>
      </c>
      <c r="M19" s="26"/>
    </row>
    <row r="20" spans="1:13" x14ac:dyDescent="0.35">
      <c r="A20" s="6"/>
      <c r="B20" s="850"/>
      <c r="C20" s="126" t="s">
        <v>11</v>
      </c>
      <c r="D20" s="76">
        <v>1432.1</v>
      </c>
      <c r="E20" s="77">
        <v>9097.2000000000007</v>
      </c>
      <c r="F20" s="77">
        <v>16791.8</v>
      </c>
      <c r="G20" s="77">
        <v>12060.5</v>
      </c>
      <c r="H20" s="77">
        <v>4532.3</v>
      </c>
      <c r="I20" s="77">
        <v>2204.1999999999998</v>
      </c>
      <c r="J20" s="77">
        <v>783.5</v>
      </c>
      <c r="K20" s="77"/>
      <c r="L20" s="56">
        <v>46901.599999999999</v>
      </c>
      <c r="M20" s="26"/>
    </row>
    <row r="21" spans="1:13" x14ac:dyDescent="0.35">
      <c r="A21" s="6"/>
      <c r="B21" s="850"/>
      <c r="C21" s="33" t="s">
        <v>12</v>
      </c>
      <c r="D21" s="79">
        <v>1355.2</v>
      </c>
      <c r="E21" s="80">
        <v>12003</v>
      </c>
      <c r="F21" s="80">
        <v>8049.2</v>
      </c>
      <c r="G21" s="80">
        <v>3112.7</v>
      </c>
      <c r="H21" s="80">
        <v>2100</v>
      </c>
      <c r="I21" s="80">
        <v>1241.8</v>
      </c>
      <c r="J21" s="80">
        <v>300.7</v>
      </c>
      <c r="K21" s="80"/>
      <c r="L21" s="222">
        <v>28162.600000000002</v>
      </c>
      <c r="M21" s="26"/>
    </row>
    <row r="22" spans="1:13" s="10" customFormat="1" ht="15" thickBot="1" x14ac:dyDescent="0.4">
      <c r="A22" s="12"/>
      <c r="B22" s="824"/>
      <c r="C22" s="124" t="s">
        <v>72</v>
      </c>
      <c r="D22" s="188">
        <v>3900</v>
      </c>
      <c r="E22" s="89">
        <v>29148.7</v>
      </c>
      <c r="F22" s="89">
        <v>28649.3</v>
      </c>
      <c r="G22" s="89">
        <v>15893.7</v>
      </c>
      <c r="H22" s="89">
        <v>6632.3</v>
      </c>
      <c r="I22" s="89">
        <v>3446</v>
      </c>
      <c r="J22" s="89">
        <v>1084.2</v>
      </c>
      <c r="K22" s="89">
        <v>0</v>
      </c>
      <c r="L22" s="223">
        <v>88754.2</v>
      </c>
      <c r="M22" s="27"/>
    </row>
    <row r="23" spans="1:13" x14ac:dyDescent="0.35">
      <c r="A23" s="6"/>
      <c r="B23" s="780" t="s">
        <v>13</v>
      </c>
      <c r="C23" s="41" t="s">
        <v>13</v>
      </c>
      <c r="D23" s="189">
        <v>3203.7</v>
      </c>
      <c r="E23" s="92">
        <v>4526.8</v>
      </c>
      <c r="F23" s="92">
        <v>1238.4000000000001</v>
      </c>
      <c r="G23" s="92">
        <v>50.6</v>
      </c>
      <c r="H23" s="92">
        <v>5.6</v>
      </c>
      <c r="I23" s="77"/>
      <c r="J23" s="77"/>
      <c r="K23" s="77"/>
      <c r="L23" s="56">
        <v>9025.1</v>
      </c>
      <c r="M23" s="26"/>
    </row>
    <row r="24" spans="1:13" s="10" customFormat="1" ht="15" thickBot="1" x14ac:dyDescent="0.4">
      <c r="A24" s="12"/>
      <c r="B24" s="824"/>
      <c r="C24" s="124" t="s">
        <v>72</v>
      </c>
      <c r="D24" s="188">
        <v>3203.7</v>
      </c>
      <c r="E24" s="89">
        <v>4526.8</v>
      </c>
      <c r="F24" s="89">
        <v>1238.4000000000001</v>
      </c>
      <c r="G24" s="89">
        <v>50.6</v>
      </c>
      <c r="H24" s="89">
        <v>5.6</v>
      </c>
      <c r="I24" s="85">
        <v>0</v>
      </c>
      <c r="J24" s="85">
        <v>0</v>
      </c>
      <c r="K24" s="85">
        <v>0</v>
      </c>
      <c r="L24" s="224">
        <v>9025.1</v>
      </c>
      <c r="M24" s="27"/>
    </row>
    <row r="25" spans="1:13" x14ac:dyDescent="0.35">
      <c r="A25" s="6"/>
      <c r="B25" s="780" t="s">
        <v>73</v>
      </c>
      <c r="C25" s="126" t="s">
        <v>16</v>
      </c>
      <c r="D25" s="76">
        <v>717.6</v>
      </c>
      <c r="E25" s="77">
        <v>16612.7</v>
      </c>
      <c r="F25" s="77">
        <v>29868.400000000001</v>
      </c>
      <c r="G25" s="77">
        <v>8598.4</v>
      </c>
      <c r="H25" s="77">
        <v>1743</v>
      </c>
      <c r="I25" s="77"/>
      <c r="J25" s="77"/>
      <c r="K25" s="77"/>
      <c r="L25" s="56">
        <v>57540.1</v>
      </c>
      <c r="M25" s="26"/>
    </row>
    <row r="26" spans="1:13" x14ac:dyDescent="0.35">
      <c r="A26" s="6"/>
      <c r="B26" s="850"/>
      <c r="C26" s="126" t="s">
        <v>17</v>
      </c>
      <c r="D26" s="76">
        <v>1626.9</v>
      </c>
      <c r="E26" s="77">
        <v>58098.3</v>
      </c>
      <c r="F26" s="77">
        <v>137652.4</v>
      </c>
      <c r="G26" s="77">
        <v>77845.899999999994</v>
      </c>
      <c r="H26" s="77">
        <v>17151.400000000001</v>
      </c>
      <c r="I26" s="77">
        <v>1072.5999999999999</v>
      </c>
      <c r="J26" s="77"/>
      <c r="K26" s="77"/>
      <c r="L26" s="56">
        <v>293447.5</v>
      </c>
      <c r="M26" s="26"/>
    </row>
    <row r="27" spans="1:13" x14ac:dyDescent="0.35">
      <c r="A27" s="6"/>
      <c r="B27" s="850"/>
      <c r="C27" s="126" t="s">
        <v>18</v>
      </c>
      <c r="D27" s="76">
        <v>139.69999999999999</v>
      </c>
      <c r="E27" s="77">
        <v>4206.5</v>
      </c>
      <c r="F27" s="77">
        <v>12012.6</v>
      </c>
      <c r="G27" s="77">
        <v>4937.6000000000004</v>
      </c>
      <c r="H27" s="77">
        <v>1886.7</v>
      </c>
      <c r="I27" s="77">
        <v>119.5</v>
      </c>
      <c r="J27" s="77"/>
      <c r="K27" s="77"/>
      <c r="L27" s="56">
        <v>23302.600000000002</v>
      </c>
      <c r="M27" s="26"/>
    </row>
    <row r="28" spans="1:13" x14ac:dyDescent="0.35">
      <c r="A28" s="6"/>
      <c r="B28" s="850"/>
      <c r="C28" s="126" t="s">
        <v>50</v>
      </c>
      <c r="D28" s="76">
        <v>0.9</v>
      </c>
      <c r="E28" s="77">
        <v>1404.8</v>
      </c>
      <c r="F28" s="77">
        <v>3866.8</v>
      </c>
      <c r="G28" s="77">
        <v>2614.4</v>
      </c>
      <c r="H28" s="77">
        <v>1552.4</v>
      </c>
      <c r="I28" s="77">
        <v>290.39999999999998</v>
      </c>
      <c r="J28" s="77">
        <v>21.4</v>
      </c>
      <c r="K28" s="77"/>
      <c r="L28" s="56">
        <v>9751.0999999999985</v>
      </c>
      <c r="M28" s="26"/>
    </row>
    <row r="29" spans="1:13" x14ac:dyDescent="0.35">
      <c r="A29" s="6"/>
      <c r="B29" s="850"/>
      <c r="C29" s="33" t="s">
        <v>19</v>
      </c>
      <c r="D29" s="79">
        <v>1639.3</v>
      </c>
      <c r="E29" s="80">
        <v>38709.5</v>
      </c>
      <c r="F29" s="80">
        <v>88144.8</v>
      </c>
      <c r="G29" s="80">
        <v>61003.4</v>
      </c>
      <c r="H29" s="80">
        <v>26764.6</v>
      </c>
      <c r="I29" s="80">
        <v>3908.6</v>
      </c>
      <c r="J29" s="80"/>
      <c r="K29" s="80"/>
      <c r="L29" s="222">
        <v>220170.2</v>
      </c>
      <c r="M29" s="26"/>
    </row>
    <row r="30" spans="1:13" s="10" customFormat="1" ht="15" thickBot="1" x14ac:dyDescent="0.4">
      <c r="A30" s="12"/>
      <c r="B30" s="824"/>
      <c r="C30" s="49" t="s">
        <v>72</v>
      </c>
      <c r="D30" s="188">
        <v>4124.3999999999996</v>
      </c>
      <c r="E30" s="89">
        <v>119031.8</v>
      </c>
      <c r="F30" s="89">
        <v>271545</v>
      </c>
      <c r="G30" s="89">
        <v>154999.69999999998</v>
      </c>
      <c r="H30" s="89">
        <v>49098.100000000006</v>
      </c>
      <c r="I30" s="89">
        <v>5391.1</v>
      </c>
      <c r="J30" s="89">
        <v>21.4</v>
      </c>
      <c r="K30" s="89">
        <v>0</v>
      </c>
      <c r="L30" s="223">
        <v>604211.5</v>
      </c>
      <c r="M30" s="27"/>
    </row>
    <row r="31" spans="1:13" x14ac:dyDescent="0.35">
      <c r="A31" s="6"/>
      <c r="B31" s="780" t="s">
        <v>76</v>
      </c>
      <c r="C31" s="29" t="s">
        <v>78</v>
      </c>
      <c r="D31" s="74"/>
      <c r="E31" s="75">
        <v>4039.5</v>
      </c>
      <c r="F31" s="75">
        <v>3901.3</v>
      </c>
      <c r="G31" s="75">
        <v>541.4</v>
      </c>
      <c r="H31" s="75">
        <v>81.7</v>
      </c>
      <c r="I31" s="75"/>
      <c r="J31" s="75"/>
      <c r="K31" s="75"/>
      <c r="L31" s="56">
        <v>8563.9000000000015</v>
      </c>
      <c r="M31" s="26"/>
    </row>
    <row r="32" spans="1:13" x14ac:dyDescent="0.35">
      <c r="A32" s="6"/>
      <c r="B32" s="850"/>
      <c r="C32" s="126" t="s">
        <v>20</v>
      </c>
      <c r="D32" s="76">
        <v>213.2</v>
      </c>
      <c r="E32" s="77">
        <v>864.3</v>
      </c>
      <c r="F32" s="77">
        <v>364.1</v>
      </c>
      <c r="G32" s="77"/>
      <c r="H32" s="77"/>
      <c r="I32" s="77"/>
      <c r="J32" s="77"/>
      <c r="K32" s="77"/>
      <c r="L32" s="56">
        <v>1441.6</v>
      </c>
      <c r="M32" s="26"/>
    </row>
    <row r="33" spans="1:13" x14ac:dyDescent="0.35">
      <c r="A33" s="6"/>
      <c r="B33" s="850"/>
      <c r="C33" s="33" t="s">
        <v>21</v>
      </c>
      <c r="D33" s="79"/>
      <c r="E33" s="80">
        <v>1719.4</v>
      </c>
      <c r="F33" s="80">
        <v>1347.1</v>
      </c>
      <c r="G33" s="80"/>
      <c r="H33" s="80"/>
      <c r="I33" s="80"/>
      <c r="J33" s="80"/>
      <c r="K33" s="80"/>
      <c r="L33" s="222">
        <v>3066.5</v>
      </c>
      <c r="M33" s="26"/>
    </row>
    <row r="34" spans="1:13" s="10" customFormat="1" ht="15" thickBot="1" x14ac:dyDescent="0.4">
      <c r="A34" s="12"/>
      <c r="B34" s="824"/>
      <c r="C34" s="124" t="s">
        <v>72</v>
      </c>
      <c r="D34" s="188">
        <v>213.2</v>
      </c>
      <c r="E34" s="89">
        <v>6623.2000000000007</v>
      </c>
      <c r="F34" s="89">
        <v>5612.5</v>
      </c>
      <c r="G34" s="89">
        <v>541.4</v>
      </c>
      <c r="H34" s="89">
        <v>81.7</v>
      </c>
      <c r="I34" s="89">
        <v>0</v>
      </c>
      <c r="J34" s="89">
        <v>0</v>
      </c>
      <c r="K34" s="89">
        <v>0</v>
      </c>
      <c r="L34" s="223">
        <v>13072.000000000002</v>
      </c>
      <c r="M34" s="27"/>
    </row>
    <row r="35" spans="1:13" x14ac:dyDescent="0.35">
      <c r="A35" s="6"/>
      <c r="B35" s="780" t="s">
        <v>22</v>
      </c>
      <c r="C35" s="29" t="s">
        <v>23</v>
      </c>
      <c r="D35" s="76">
        <v>669.8</v>
      </c>
      <c r="E35" s="77">
        <v>1615.8</v>
      </c>
      <c r="F35" s="77">
        <v>280.5</v>
      </c>
      <c r="G35" s="77">
        <v>33.1</v>
      </c>
      <c r="H35" s="77">
        <v>9</v>
      </c>
      <c r="I35" s="77"/>
      <c r="J35" s="77"/>
      <c r="K35" s="77"/>
      <c r="L35" s="56">
        <v>2608.1999999999998</v>
      </c>
      <c r="M35" s="26"/>
    </row>
    <row r="36" spans="1:13" x14ac:dyDescent="0.35">
      <c r="A36" s="6"/>
      <c r="B36" s="850"/>
      <c r="C36" s="126" t="s">
        <v>24</v>
      </c>
      <c r="D36" s="76">
        <v>318.60000000000002</v>
      </c>
      <c r="E36" s="77">
        <v>1028.5</v>
      </c>
      <c r="F36" s="77">
        <v>247.4</v>
      </c>
      <c r="G36" s="77">
        <v>14.8</v>
      </c>
      <c r="H36" s="77"/>
      <c r="I36" s="77"/>
      <c r="J36" s="77"/>
      <c r="K36" s="77"/>
      <c r="L36" s="56">
        <v>1609.3</v>
      </c>
      <c r="M36" s="26"/>
    </row>
    <row r="37" spans="1:13" x14ac:dyDescent="0.35">
      <c r="A37" s="6"/>
      <c r="B37" s="850"/>
      <c r="C37" s="126" t="s">
        <v>25</v>
      </c>
      <c r="D37" s="76">
        <v>3441.2</v>
      </c>
      <c r="E37" s="77">
        <v>24174.799999999999</v>
      </c>
      <c r="F37" s="77">
        <v>16481.599999999999</v>
      </c>
      <c r="G37" s="77">
        <v>2995</v>
      </c>
      <c r="H37" s="77">
        <v>119.8</v>
      </c>
      <c r="I37" s="77"/>
      <c r="J37" s="77"/>
      <c r="K37" s="77"/>
      <c r="L37" s="56">
        <v>47212.4</v>
      </c>
      <c r="M37" s="26"/>
    </row>
    <row r="38" spans="1:13" x14ac:dyDescent="0.35">
      <c r="A38" s="6"/>
      <c r="B38" s="850"/>
      <c r="C38" s="33" t="s">
        <v>26</v>
      </c>
      <c r="D38" s="79">
        <v>10485.8</v>
      </c>
      <c r="E38" s="80">
        <v>44013.8</v>
      </c>
      <c r="F38" s="80">
        <v>25231.3</v>
      </c>
      <c r="G38" s="80">
        <v>14418</v>
      </c>
      <c r="H38" s="80">
        <v>7822.2</v>
      </c>
      <c r="I38" s="80">
        <v>2580.5</v>
      </c>
      <c r="J38" s="80">
        <v>773.1</v>
      </c>
      <c r="K38" s="80">
        <v>73.900000000000006</v>
      </c>
      <c r="L38" s="222">
        <v>105398.6</v>
      </c>
      <c r="M38" s="26"/>
    </row>
    <row r="39" spans="1:13" s="10" customFormat="1" ht="15" thickBot="1" x14ac:dyDescent="0.4">
      <c r="A39" s="12"/>
      <c r="B39" s="824"/>
      <c r="C39" s="124" t="s">
        <v>72</v>
      </c>
      <c r="D39" s="188">
        <v>14915.399999999998</v>
      </c>
      <c r="E39" s="89">
        <v>70832.899999999994</v>
      </c>
      <c r="F39" s="89">
        <v>42240.800000000003</v>
      </c>
      <c r="G39" s="89">
        <v>17460.900000000001</v>
      </c>
      <c r="H39" s="89">
        <v>7951</v>
      </c>
      <c r="I39" s="89">
        <v>2580.5</v>
      </c>
      <c r="J39" s="89">
        <v>773.1</v>
      </c>
      <c r="K39" s="89">
        <v>73.900000000000006</v>
      </c>
      <c r="L39" s="223">
        <v>156828.5</v>
      </c>
      <c r="M39" s="27"/>
    </row>
    <row r="40" spans="1:13" x14ac:dyDescent="0.35">
      <c r="A40" s="6"/>
      <c r="B40" s="780" t="s">
        <v>27</v>
      </c>
      <c r="C40" s="126" t="s">
        <v>28</v>
      </c>
      <c r="D40" s="76">
        <v>34110.6</v>
      </c>
      <c r="E40" s="77">
        <v>171649.9</v>
      </c>
      <c r="F40" s="77">
        <v>152388.79999999999</v>
      </c>
      <c r="G40" s="77">
        <v>30714</v>
      </c>
      <c r="H40" s="77">
        <v>4856.8999999999996</v>
      </c>
      <c r="I40" s="77">
        <v>58.5</v>
      </c>
      <c r="J40" s="77"/>
      <c r="K40" s="77"/>
      <c r="L40" s="56">
        <v>393778.7</v>
      </c>
      <c r="M40" s="26"/>
    </row>
    <row r="41" spans="1:13" x14ac:dyDescent="0.35">
      <c r="A41" s="6"/>
      <c r="B41" s="850"/>
      <c r="C41" s="126" t="s">
        <v>79</v>
      </c>
      <c r="D41" s="76">
        <v>9569.2999999999993</v>
      </c>
      <c r="E41" s="77">
        <v>46328</v>
      </c>
      <c r="F41" s="77">
        <v>23539.1</v>
      </c>
      <c r="G41" s="77">
        <v>3492.9</v>
      </c>
      <c r="H41" s="80">
        <v>120.5</v>
      </c>
      <c r="I41" s="80"/>
      <c r="J41" s="80"/>
      <c r="K41" s="80"/>
      <c r="L41" s="222">
        <v>83049.799999999988</v>
      </c>
      <c r="M41" s="26"/>
    </row>
    <row r="42" spans="1:13" s="10" customFormat="1" ht="15" thickBot="1" x14ac:dyDescent="0.4">
      <c r="A42" s="12"/>
      <c r="B42" s="824"/>
      <c r="C42" s="49" t="s">
        <v>72</v>
      </c>
      <c r="D42" s="225">
        <v>43679.899999999994</v>
      </c>
      <c r="E42" s="85">
        <v>217977.9</v>
      </c>
      <c r="F42" s="85">
        <v>175927.9</v>
      </c>
      <c r="G42" s="85">
        <v>34206.9</v>
      </c>
      <c r="H42" s="89">
        <v>4977.3999999999996</v>
      </c>
      <c r="I42" s="89">
        <v>58.5</v>
      </c>
      <c r="J42" s="89">
        <v>0</v>
      </c>
      <c r="K42" s="89">
        <v>0</v>
      </c>
      <c r="L42" s="223">
        <v>476828.5</v>
      </c>
      <c r="M42" s="27"/>
    </row>
    <row r="43" spans="1:13" x14ac:dyDescent="0.35">
      <c r="A43" s="6"/>
      <c r="B43" s="780" t="s">
        <v>29</v>
      </c>
      <c r="C43" s="33" t="s">
        <v>30</v>
      </c>
      <c r="D43" s="79">
        <v>18</v>
      </c>
      <c r="E43" s="80">
        <v>4.3</v>
      </c>
      <c r="F43" s="80">
        <v>44.4</v>
      </c>
      <c r="G43" s="80"/>
      <c r="H43" s="92"/>
      <c r="I43" s="92"/>
      <c r="J43" s="92"/>
      <c r="K43" s="92"/>
      <c r="L43" s="226">
        <v>66.7</v>
      </c>
      <c r="M43" s="26"/>
    </row>
    <row r="44" spans="1:13" s="10" customFormat="1" ht="15" thickBot="1" x14ac:dyDescent="0.4">
      <c r="A44" s="12"/>
      <c r="B44" s="824"/>
      <c r="C44" s="49" t="s">
        <v>72</v>
      </c>
      <c r="D44" s="225">
        <v>18</v>
      </c>
      <c r="E44" s="85">
        <v>4.3</v>
      </c>
      <c r="F44" s="85">
        <v>44.4</v>
      </c>
      <c r="G44" s="85">
        <v>0</v>
      </c>
      <c r="H44" s="89">
        <v>0</v>
      </c>
      <c r="I44" s="89">
        <v>0</v>
      </c>
      <c r="J44" s="89">
        <v>0</v>
      </c>
      <c r="K44" s="89">
        <v>0</v>
      </c>
      <c r="L44" s="223">
        <v>66.7</v>
      </c>
      <c r="M44" s="27"/>
    </row>
    <row r="45" spans="1:13" x14ac:dyDescent="0.35">
      <c r="A45" s="6"/>
      <c r="B45" s="780" t="s">
        <v>32</v>
      </c>
      <c r="C45" s="33" t="s">
        <v>32</v>
      </c>
      <c r="D45" s="79">
        <v>4.0999999999999996</v>
      </c>
      <c r="E45" s="80">
        <v>1840.1</v>
      </c>
      <c r="F45" s="80">
        <v>7574.4</v>
      </c>
      <c r="G45" s="80">
        <v>5445.2</v>
      </c>
      <c r="H45" s="77">
        <v>2480.1</v>
      </c>
      <c r="I45" s="77">
        <v>224.1</v>
      </c>
      <c r="J45" s="77">
        <v>4</v>
      </c>
      <c r="K45" s="77"/>
      <c r="L45" s="61">
        <v>17571.999999999996</v>
      </c>
      <c r="M45" s="26"/>
    </row>
    <row r="46" spans="1:13" s="10" customFormat="1" ht="15" thickBot="1" x14ac:dyDescent="0.4">
      <c r="A46" s="12"/>
      <c r="B46" s="824"/>
      <c r="C46" s="124" t="s">
        <v>72</v>
      </c>
      <c r="D46" s="188">
        <v>4.0999999999999996</v>
      </c>
      <c r="E46" s="89">
        <v>1840.1</v>
      </c>
      <c r="F46" s="89">
        <v>7574.4</v>
      </c>
      <c r="G46" s="89">
        <v>5445.2</v>
      </c>
      <c r="H46" s="85">
        <v>2480.1</v>
      </c>
      <c r="I46" s="85">
        <v>224.1</v>
      </c>
      <c r="J46" s="85">
        <v>4</v>
      </c>
      <c r="K46" s="85">
        <v>0</v>
      </c>
      <c r="L46" s="62">
        <v>17571.999999999996</v>
      </c>
      <c r="M46" s="27"/>
    </row>
    <row r="47" spans="1:13" x14ac:dyDescent="0.35">
      <c r="A47" s="6"/>
      <c r="B47" s="780" t="s">
        <v>33</v>
      </c>
      <c r="C47" s="41" t="s">
        <v>33</v>
      </c>
      <c r="D47" s="189">
        <v>3854.2</v>
      </c>
      <c r="E47" s="92">
        <v>23311.4</v>
      </c>
      <c r="F47" s="92">
        <v>18129.3</v>
      </c>
      <c r="G47" s="92">
        <v>2997.1</v>
      </c>
      <c r="H47" s="80">
        <v>300</v>
      </c>
      <c r="I47" s="80">
        <v>42.1</v>
      </c>
      <c r="J47" s="80"/>
      <c r="K47" s="80"/>
      <c r="L47" s="61">
        <v>48634.1</v>
      </c>
      <c r="M47" s="26"/>
    </row>
    <row r="48" spans="1:13" s="10" customFormat="1" ht="15" thickBot="1" x14ac:dyDescent="0.4">
      <c r="A48" s="12"/>
      <c r="B48" s="824"/>
      <c r="C48" s="124" t="s">
        <v>72</v>
      </c>
      <c r="D48" s="188">
        <v>3854.2</v>
      </c>
      <c r="E48" s="89">
        <v>23311.4</v>
      </c>
      <c r="F48" s="89">
        <v>18129.3</v>
      </c>
      <c r="G48" s="89">
        <v>2997.1</v>
      </c>
      <c r="H48" s="85">
        <v>300</v>
      </c>
      <c r="I48" s="85">
        <v>42.1</v>
      </c>
      <c r="J48" s="85">
        <v>0</v>
      </c>
      <c r="K48" s="85">
        <v>0</v>
      </c>
      <c r="L48" s="57">
        <v>48634.1</v>
      </c>
      <c r="M48" s="27"/>
    </row>
    <row r="49" spans="1:13" x14ac:dyDescent="0.35">
      <c r="A49" s="6"/>
      <c r="B49" s="780" t="s">
        <v>34</v>
      </c>
      <c r="C49" s="41" t="s">
        <v>34</v>
      </c>
      <c r="D49" s="189">
        <v>1720.4</v>
      </c>
      <c r="E49" s="92">
        <v>26101.8</v>
      </c>
      <c r="F49" s="92">
        <v>9663.6</v>
      </c>
      <c r="G49" s="92">
        <v>1.6</v>
      </c>
      <c r="H49" s="80"/>
      <c r="I49" s="80"/>
      <c r="J49" s="80"/>
      <c r="K49" s="80"/>
      <c r="L49" s="60">
        <v>37487.4</v>
      </c>
      <c r="M49" s="26"/>
    </row>
    <row r="50" spans="1:13" s="10" customFormat="1" ht="15" thickBot="1" x14ac:dyDescent="0.4">
      <c r="A50" s="12"/>
      <c r="B50" s="824"/>
      <c r="C50" s="49" t="s">
        <v>72</v>
      </c>
      <c r="D50" s="225">
        <v>1720.4</v>
      </c>
      <c r="E50" s="85">
        <v>26101.8</v>
      </c>
      <c r="F50" s="85">
        <v>9663.6</v>
      </c>
      <c r="G50" s="85">
        <v>1.6</v>
      </c>
      <c r="H50" s="85">
        <v>0</v>
      </c>
      <c r="I50" s="85">
        <v>0</v>
      </c>
      <c r="J50" s="85">
        <v>0</v>
      </c>
      <c r="K50" s="85">
        <v>0</v>
      </c>
      <c r="L50" s="62">
        <v>37487.4</v>
      </c>
      <c r="M50" s="27"/>
    </row>
    <row r="51" spans="1:13" x14ac:dyDescent="0.35">
      <c r="A51" s="6"/>
      <c r="B51" s="780" t="s">
        <v>77</v>
      </c>
      <c r="C51" s="33" t="s">
        <v>30</v>
      </c>
      <c r="D51" s="79"/>
      <c r="E51" s="80">
        <v>251.7</v>
      </c>
      <c r="F51" s="80">
        <v>352</v>
      </c>
      <c r="G51" s="80"/>
      <c r="H51" s="80"/>
      <c r="I51" s="80"/>
      <c r="J51" s="80"/>
      <c r="K51" s="80"/>
      <c r="L51" s="61">
        <v>603.70000000000005</v>
      </c>
      <c r="M51" s="26"/>
    </row>
    <row r="52" spans="1:13" s="10" customFormat="1" ht="15" thickBot="1" x14ac:dyDescent="0.4">
      <c r="A52" s="12"/>
      <c r="B52" s="824"/>
      <c r="C52" s="124" t="s">
        <v>72</v>
      </c>
      <c r="D52" s="188">
        <v>0</v>
      </c>
      <c r="E52" s="89">
        <v>251.7</v>
      </c>
      <c r="F52" s="89">
        <v>352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62">
        <v>603.70000000000005</v>
      </c>
      <c r="M52" s="27"/>
    </row>
    <row r="53" spans="1:13" x14ac:dyDescent="0.35">
      <c r="A53" s="6"/>
      <c r="B53" s="780" t="s">
        <v>31</v>
      </c>
      <c r="C53" s="33" t="s">
        <v>31</v>
      </c>
      <c r="D53" s="79">
        <v>134.80000000000001</v>
      </c>
      <c r="E53" s="80">
        <v>8774.2000000000007</v>
      </c>
      <c r="F53" s="80">
        <v>5433.3</v>
      </c>
      <c r="G53" s="80"/>
      <c r="H53" s="92"/>
      <c r="I53" s="92"/>
      <c r="J53" s="92"/>
      <c r="K53" s="92"/>
      <c r="L53" s="226">
        <v>14342.3</v>
      </c>
      <c r="M53" s="26"/>
    </row>
    <row r="54" spans="1:13" s="10" customFormat="1" ht="15" thickBot="1" x14ac:dyDescent="0.4">
      <c r="A54" s="12"/>
      <c r="B54" s="824"/>
      <c r="C54" s="49" t="s">
        <v>72</v>
      </c>
      <c r="D54" s="225">
        <v>134.80000000000001</v>
      </c>
      <c r="E54" s="85">
        <v>8774.2000000000007</v>
      </c>
      <c r="F54" s="85">
        <v>5433.3</v>
      </c>
      <c r="G54" s="85">
        <v>0</v>
      </c>
      <c r="H54" s="89">
        <v>0</v>
      </c>
      <c r="I54" s="89">
        <v>0</v>
      </c>
      <c r="J54" s="89">
        <v>0</v>
      </c>
      <c r="K54" s="89">
        <v>0</v>
      </c>
      <c r="L54" s="224">
        <v>14342.3</v>
      </c>
      <c r="M54" s="27"/>
    </row>
    <row r="55" spans="1:13" x14ac:dyDescent="0.35">
      <c r="A55" s="6"/>
      <c r="B55" s="780" t="s">
        <v>87</v>
      </c>
      <c r="C55" s="126" t="s">
        <v>14</v>
      </c>
      <c r="D55" s="76">
        <v>3653.7</v>
      </c>
      <c r="E55" s="77">
        <v>18774</v>
      </c>
      <c r="F55" s="77">
        <v>14501.5</v>
      </c>
      <c r="G55" s="77">
        <v>4385.3</v>
      </c>
      <c r="H55" s="77">
        <v>348.8</v>
      </c>
      <c r="I55" s="77">
        <v>170.5</v>
      </c>
      <c r="J55" s="77"/>
      <c r="K55" s="77"/>
      <c r="L55" s="56">
        <v>41833.800000000003</v>
      </c>
      <c r="M55" s="26"/>
    </row>
    <row r="56" spans="1:13" x14ac:dyDescent="0.35">
      <c r="A56" s="6"/>
      <c r="B56" s="850"/>
      <c r="C56" s="126" t="s">
        <v>85</v>
      </c>
      <c r="D56" s="76">
        <v>5071.3</v>
      </c>
      <c r="E56" s="77">
        <v>20557.900000000001</v>
      </c>
      <c r="F56" s="77">
        <v>9196.2000000000007</v>
      </c>
      <c r="G56" s="77">
        <v>5352.8</v>
      </c>
      <c r="H56" s="77">
        <v>2387.9</v>
      </c>
      <c r="I56" s="77">
        <v>1137.5</v>
      </c>
      <c r="J56" s="77">
        <v>316.10000000000002</v>
      </c>
      <c r="K56" s="77">
        <v>30.2</v>
      </c>
      <c r="L56" s="56">
        <v>44049.9</v>
      </c>
      <c r="M56" s="26"/>
    </row>
    <row r="57" spans="1:13" x14ac:dyDescent="0.35">
      <c r="A57" s="6"/>
      <c r="B57" s="850"/>
      <c r="C57" s="33" t="s">
        <v>15</v>
      </c>
      <c r="D57" s="79">
        <v>3590</v>
      </c>
      <c r="E57" s="80">
        <v>22865.4</v>
      </c>
      <c r="F57" s="80">
        <v>8099.4</v>
      </c>
      <c r="G57" s="80">
        <v>804.2</v>
      </c>
      <c r="H57" s="80">
        <v>178.3</v>
      </c>
      <c r="I57" s="80"/>
      <c r="J57" s="80"/>
      <c r="K57" s="80"/>
      <c r="L57" s="222">
        <v>35537.300000000003</v>
      </c>
      <c r="M57" s="26"/>
    </row>
    <row r="58" spans="1:13" s="10" customFormat="1" ht="15" thickBot="1" x14ac:dyDescent="0.4">
      <c r="A58" s="12"/>
      <c r="B58" s="824"/>
      <c r="C58" s="124" t="s">
        <v>72</v>
      </c>
      <c r="D58" s="188">
        <v>12315</v>
      </c>
      <c r="E58" s="89">
        <v>62197.3</v>
      </c>
      <c r="F58" s="89">
        <v>31797.1</v>
      </c>
      <c r="G58" s="89">
        <v>10542.300000000001</v>
      </c>
      <c r="H58" s="89">
        <v>2915.0000000000005</v>
      </c>
      <c r="I58" s="89">
        <v>1308</v>
      </c>
      <c r="J58" s="89">
        <v>316.10000000000002</v>
      </c>
      <c r="K58" s="89">
        <v>30.2</v>
      </c>
      <c r="L58" s="223">
        <v>121421.00000000001</v>
      </c>
      <c r="M58" s="27"/>
    </row>
    <row r="59" spans="1:13" s="10" customFormat="1" ht="15" thickBot="1" x14ac:dyDescent="0.4">
      <c r="A59" s="12"/>
      <c r="B59" s="825" t="s">
        <v>35</v>
      </c>
      <c r="C59" s="860"/>
      <c r="D59" s="227">
        <v>268739.90000000002</v>
      </c>
      <c r="E59" s="227">
        <v>1481092.1999999997</v>
      </c>
      <c r="F59" s="227">
        <v>1867897.1</v>
      </c>
      <c r="G59" s="227">
        <v>960763.8</v>
      </c>
      <c r="H59" s="227">
        <v>269755.8</v>
      </c>
      <c r="I59" s="227">
        <v>69859.500000000015</v>
      </c>
      <c r="J59" s="227">
        <v>12022.2</v>
      </c>
      <c r="K59" s="227">
        <v>586.30000000000007</v>
      </c>
      <c r="L59" s="228">
        <v>4930716.8000000007</v>
      </c>
      <c r="M59" s="27"/>
    </row>
    <row r="60" spans="1:13" x14ac:dyDescent="0.35"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</row>
    <row r="61" spans="1:13" x14ac:dyDescent="0.35">
      <c r="B61" s="861" t="s">
        <v>86</v>
      </c>
      <c r="C61" s="861"/>
      <c r="D61" s="861"/>
      <c r="E61" s="861"/>
      <c r="F61" s="861"/>
      <c r="G61" s="861"/>
      <c r="H61" s="861"/>
      <c r="I61" s="861"/>
      <c r="J61" s="861"/>
      <c r="K61" s="861"/>
      <c r="L61" s="861"/>
      <c r="M61" s="262"/>
    </row>
    <row r="62" spans="1:13" ht="15.5" x14ac:dyDescent="0.35">
      <c r="B62" s="790" t="s">
        <v>122</v>
      </c>
      <c r="C62" s="790"/>
      <c r="D62" s="790"/>
      <c r="E62" s="790"/>
      <c r="F62" s="790"/>
      <c r="G62" s="790"/>
      <c r="H62" s="790"/>
      <c r="I62" s="790"/>
      <c r="J62" s="790"/>
      <c r="K62" s="790"/>
      <c r="L62" s="790"/>
      <c r="M62" s="263"/>
    </row>
  </sheetData>
  <mergeCells count="18"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  <mergeCell ref="B31:B34"/>
    <mergeCell ref="B5:L7"/>
    <mergeCell ref="B10:B18"/>
    <mergeCell ref="B19:B22"/>
    <mergeCell ref="B23:B24"/>
    <mergeCell ref="B25:B30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2023/2024. MES: MAYO
Fecha de emisión de datos: 24/06/2024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zoomScale="75" zoomScaleNormal="70" zoomScaleSheetLayoutView="70" zoomScalePageLayoutView="75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862" t="s">
        <v>131</v>
      </c>
      <c r="C2" s="862"/>
      <c r="D2" s="862"/>
      <c r="E2" s="862"/>
      <c r="F2" s="862"/>
      <c r="G2" s="862"/>
      <c r="H2" s="862"/>
      <c r="I2" s="862"/>
      <c r="J2" s="862"/>
    </row>
    <row r="3" spans="1:10" ht="15" customHeight="1" x14ac:dyDescent="0.35">
      <c r="B3" s="862"/>
      <c r="C3" s="862"/>
      <c r="D3" s="862"/>
      <c r="E3" s="862"/>
      <c r="F3" s="862"/>
      <c r="G3" s="862"/>
      <c r="H3" s="862"/>
      <c r="I3" s="862"/>
      <c r="J3" s="862"/>
    </row>
    <row r="4" spans="1:10" ht="24" customHeight="1" x14ac:dyDescent="0.35">
      <c r="B4" s="862"/>
      <c r="C4" s="862"/>
      <c r="D4" s="862"/>
      <c r="E4" s="862"/>
      <c r="F4" s="862"/>
      <c r="G4" s="862"/>
      <c r="H4" s="862"/>
      <c r="I4" s="862"/>
      <c r="J4" s="862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863" t="s">
        <v>90</v>
      </c>
      <c r="C6" s="864"/>
      <c r="D6" s="864"/>
      <c r="E6" s="864"/>
      <c r="F6" s="864"/>
      <c r="G6" s="864"/>
      <c r="H6" s="864"/>
      <c r="I6" s="864"/>
      <c r="J6" s="865"/>
    </row>
    <row r="7" spans="1:10" ht="15" thickBot="1" x14ac:dyDescent="0.4">
      <c r="B7" s="866" t="s">
        <v>54</v>
      </c>
      <c r="C7" s="866" t="s">
        <v>4</v>
      </c>
      <c r="D7" s="866" t="s">
        <v>61</v>
      </c>
      <c r="E7" s="866"/>
      <c r="F7" s="866"/>
      <c r="G7" s="866"/>
      <c r="H7" s="866"/>
      <c r="I7" s="866"/>
      <c r="J7" s="866"/>
    </row>
    <row r="8" spans="1:10" ht="15" thickBot="1" x14ac:dyDescent="0.4">
      <c r="B8" s="867"/>
      <c r="C8" s="867"/>
      <c r="D8" s="128" t="s">
        <v>62</v>
      </c>
      <c r="E8" s="128" t="s">
        <v>63</v>
      </c>
      <c r="F8" s="128" t="s">
        <v>64</v>
      </c>
      <c r="G8" s="128" t="s">
        <v>65</v>
      </c>
      <c r="H8" s="128" t="s">
        <v>66</v>
      </c>
      <c r="I8" s="128" t="s">
        <v>67</v>
      </c>
      <c r="J8" s="128" t="s">
        <v>48</v>
      </c>
    </row>
    <row r="9" spans="1:10" x14ac:dyDescent="0.35">
      <c r="A9" s="6"/>
      <c r="B9" s="799" t="s">
        <v>74</v>
      </c>
      <c r="C9" s="73" t="s">
        <v>80</v>
      </c>
      <c r="D9" s="74">
        <v>146.80000000000001</v>
      </c>
      <c r="E9" s="75">
        <v>10.6</v>
      </c>
      <c r="F9" s="74">
        <v>141.5</v>
      </c>
      <c r="G9" s="74">
        <v>15.9</v>
      </c>
      <c r="H9" s="75">
        <v>0</v>
      </c>
      <c r="I9" s="74">
        <v>0</v>
      </c>
      <c r="J9" s="229">
        <v>157.4</v>
      </c>
    </row>
    <row r="10" spans="1:10" x14ac:dyDescent="0.35">
      <c r="A10" s="6"/>
      <c r="B10" s="800"/>
      <c r="C10" s="284" t="s">
        <v>81</v>
      </c>
      <c r="D10" s="76">
        <v>500.2</v>
      </c>
      <c r="E10" s="77">
        <v>55.2</v>
      </c>
      <c r="F10" s="76">
        <v>545.4</v>
      </c>
      <c r="G10" s="76">
        <v>5.0999999999999996</v>
      </c>
      <c r="H10" s="77">
        <v>2.7</v>
      </c>
      <c r="I10" s="76">
        <v>2.2000000000000002</v>
      </c>
      <c r="J10" s="56">
        <v>555.4</v>
      </c>
    </row>
    <row r="11" spans="1:10" x14ac:dyDescent="0.35">
      <c r="A11" s="6"/>
      <c r="B11" s="800"/>
      <c r="C11" s="284" t="s">
        <v>82</v>
      </c>
      <c r="D11" s="76">
        <v>3589</v>
      </c>
      <c r="E11" s="77">
        <v>3816.9</v>
      </c>
      <c r="F11" s="76">
        <v>5708</v>
      </c>
      <c r="G11" s="76">
        <v>1118.5999999999999</v>
      </c>
      <c r="H11" s="77">
        <v>336.9</v>
      </c>
      <c r="I11" s="76">
        <v>242.4</v>
      </c>
      <c r="J11" s="56">
        <v>7405.9</v>
      </c>
    </row>
    <row r="12" spans="1:10" x14ac:dyDescent="0.35">
      <c r="A12" s="6"/>
      <c r="B12" s="800"/>
      <c r="C12" s="284" t="s">
        <v>6</v>
      </c>
      <c r="D12" s="76">
        <v>1162.5</v>
      </c>
      <c r="E12" s="77">
        <v>837.2</v>
      </c>
      <c r="F12" s="76">
        <v>1699.7</v>
      </c>
      <c r="G12" s="76">
        <v>254.9</v>
      </c>
      <c r="H12" s="77">
        <v>7.9</v>
      </c>
      <c r="I12" s="76">
        <v>37.200000000000003</v>
      </c>
      <c r="J12" s="56">
        <v>1999.7</v>
      </c>
    </row>
    <row r="13" spans="1:10" x14ac:dyDescent="0.35">
      <c r="A13" s="6"/>
      <c r="B13" s="800"/>
      <c r="C13" s="284" t="s">
        <v>7</v>
      </c>
      <c r="D13" s="76">
        <v>201.4</v>
      </c>
      <c r="E13" s="77">
        <v>0</v>
      </c>
      <c r="F13" s="76">
        <v>201.1</v>
      </c>
      <c r="G13" s="76">
        <v>0.3</v>
      </c>
      <c r="H13" s="77">
        <v>0</v>
      </c>
      <c r="I13" s="76">
        <v>0</v>
      </c>
      <c r="J13" s="56">
        <v>201.4</v>
      </c>
    </row>
    <row r="14" spans="1:10" x14ac:dyDescent="0.35">
      <c r="A14" s="6"/>
      <c r="B14" s="800"/>
      <c r="C14" s="284" t="s">
        <v>83</v>
      </c>
      <c r="D14" s="76">
        <v>6341.8</v>
      </c>
      <c r="E14" s="77">
        <v>3669.8</v>
      </c>
      <c r="F14" s="76">
        <v>7893</v>
      </c>
      <c r="G14" s="76">
        <v>1978.8</v>
      </c>
      <c r="H14" s="77">
        <v>139.80000000000001</v>
      </c>
      <c r="I14" s="76">
        <v>0</v>
      </c>
      <c r="J14" s="56">
        <v>10011.6</v>
      </c>
    </row>
    <row r="15" spans="1:10" x14ac:dyDescent="0.35">
      <c r="A15" s="6"/>
      <c r="B15" s="800"/>
      <c r="C15" s="284" t="s">
        <v>84</v>
      </c>
      <c r="D15" s="76">
        <v>2379.4</v>
      </c>
      <c r="E15" s="77">
        <v>508.5</v>
      </c>
      <c r="F15" s="76">
        <v>1647.8</v>
      </c>
      <c r="G15" s="76">
        <v>1067.0999999999999</v>
      </c>
      <c r="H15" s="77">
        <v>148.5</v>
      </c>
      <c r="I15" s="76">
        <v>24.5</v>
      </c>
      <c r="J15" s="56">
        <v>2887.9</v>
      </c>
    </row>
    <row r="16" spans="1:10" x14ac:dyDescent="0.35">
      <c r="A16" s="6"/>
      <c r="B16" s="800"/>
      <c r="C16" s="78" t="s">
        <v>8</v>
      </c>
      <c r="D16" s="79">
        <v>1169.9000000000001</v>
      </c>
      <c r="E16" s="80">
        <v>2157.1</v>
      </c>
      <c r="F16" s="79">
        <v>2612.3000000000002</v>
      </c>
      <c r="G16" s="79">
        <v>140.30000000000001</v>
      </c>
      <c r="H16" s="80">
        <v>402.9</v>
      </c>
      <c r="I16" s="79">
        <v>171.5</v>
      </c>
      <c r="J16" s="222">
        <v>3327</v>
      </c>
    </row>
    <row r="17" spans="1:10" s="10" customFormat="1" ht="15" thickBot="1" x14ac:dyDescent="0.4">
      <c r="A17" s="12"/>
      <c r="B17" s="801"/>
      <c r="C17" s="279" t="s">
        <v>72</v>
      </c>
      <c r="D17" s="188">
        <v>15491</v>
      </c>
      <c r="E17" s="89">
        <v>11055.300000000001</v>
      </c>
      <c r="F17" s="188">
        <v>20448.8</v>
      </c>
      <c r="G17" s="188">
        <v>4581</v>
      </c>
      <c r="H17" s="89">
        <v>1038.6999999999998</v>
      </c>
      <c r="I17" s="188">
        <v>477.8</v>
      </c>
      <c r="J17" s="223">
        <v>26546.300000000003</v>
      </c>
    </row>
    <row r="18" spans="1:10" x14ac:dyDescent="0.35">
      <c r="A18" s="6"/>
      <c r="B18" s="799" t="s">
        <v>75</v>
      </c>
      <c r="C18" s="284" t="s">
        <v>10</v>
      </c>
      <c r="D18" s="76">
        <v>230.8</v>
      </c>
      <c r="E18" s="77">
        <v>37.6</v>
      </c>
      <c r="F18" s="76">
        <v>228.1</v>
      </c>
      <c r="G18" s="76">
        <v>29.8</v>
      </c>
      <c r="H18" s="77">
        <v>10.5</v>
      </c>
      <c r="I18" s="76">
        <v>0</v>
      </c>
      <c r="J18" s="56">
        <v>268.40000000000003</v>
      </c>
    </row>
    <row r="19" spans="1:10" x14ac:dyDescent="0.35">
      <c r="B19" s="850"/>
      <c r="C19" s="284" t="s">
        <v>11</v>
      </c>
      <c r="D19" s="76">
        <v>136.19999999999999</v>
      </c>
      <c r="E19" s="77">
        <v>0</v>
      </c>
      <c r="F19" s="76">
        <v>117.5</v>
      </c>
      <c r="G19" s="76">
        <v>18.7</v>
      </c>
      <c r="H19" s="77">
        <v>0</v>
      </c>
      <c r="I19" s="76">
        <v>0</v>
      </c>
      <c r="J19" s="56">
        <v>136.19999999999999</v>
      </c>
    </row>
    <row r="20" spans="1:10" x14ac:dyDescent="0.35">
      <c r="B20" s="850"/>
      <c r="C20" s="78" t="s">
        <v>12</v>
      </c>
      <c r="D20" s="79">
        <v>217.4</v>
      </c>
      <c r="E20" s="80">
        <v>75.400000000000006</v>
      </c>
      <c r="F20" s="79">
        <v>270.89999999999998</v>
      </c>
      <c r="G20" s="79">
        <v>15.8</v>
      </c>
      <c r="H20" s="80">
        <v>6.1</v>
      </c>
      <c r="I20" s="79">
        <v>0</v>
      </c>
      <c r="J20" s="222">
        <v>292.8</v>
      </c>
    </row>
    <row r="21" spans="1:10" s="10" customFormat="1" ht="15" thickBot="1" x14ac:dyDescent="0.4">
      <c r="B21" s="824"/>
      <c r="C21" s="279" t="s">
        <v>72</v>
      </c>
      <c r="D21" s="188">
        <v>584.4</v>
      </c>
      <c r="E21" s="89">
        <v>113</v>
      </c>
      <c r="F21" s="188">
        <v>616.5</v>
      </c>
      <c r="G21" s="188">
        <v>64.3</v>
      </c>
      <c r="H21" s="89">
        <v>16.600000000000001</v>
      </c>
      <c r="I21" s="188">
        <v>0</v>
      </c>
      <c r="J21" s="223">
        <v>697.40000000000009</v>
      </c>
    </row>
    <row r="22" spans="1:10" x14ac:dyDescent="0.35">
      <c r="B22" s="780" t="s">
        <v>13</v>
      </c>
      <c r="C22" s="90" t="s">
        <v>13</v>
      </c>
      <c r="D22" s="189">
        <v>91.7</v>
      </c>
      <c r="E22" s="92">
        <v>133.6</v>
      </c>
      <c r="F22" s="189">
        <v>145.1</v>
      </c>
      <c r="G22" s="189">
        <v>24.4</v>
      </c>
      <c r="H22" s="92">
        <v>55.8</v>
      </c>
      <c r="I22" s="189">
        <v>0</v>
      </c>
      <c r="J22" s="226">
        <v>225.3</v>
      </c>
    </row>
    <row r="23" spans="1:10" s="10" customFormat="1" ht="15" thickBot="1" x14ac:dyDescent="0.4">
      <c r="B23" s="824"/>
      <c r="C23" s="279" t="s">
        <v>72</v>
      </c>
      <c r="D23" s="188">
        <v>91.7</v>
      </c>
      <c r="E23" s="89">
        <v>133.6</v>
      </c>
      <c r="F23" s="188">
        <v>145.1</v>
      </c>
      <c r="G23" s="188">
        <v>24.4</v>
      </c>
      <c r="H23" s="89">
        <v>55.8</v>
      </c>
      <c r="I23" s="188">
        <v>0</v>
      </c>
      <c r="J23" s="223">
        <v>225.3</v>
      </c>
    </row>
    <row r="24" spans="1:10" x14ac:dyDescent="0.35">
      <c r="B24" s="780" t="s">
        <v>73</v>
      </c>
      <c r="C24" s="284" t="s">
        <v>16</v>
      </c>
      <c r="D24" s="76">
        <v>95.9</v>
      </c>
      <c r="E24" s="77">
        <v>169.4</v>
      </c>
      <c r="F24" s="76">
        <v>239.5</v>
      </c>
      <c r="G24" s="76">
        <v>21.6</v>
      </c>
      <c r="H24" s="77">
        <v>4.0999999999999996</v>
      </c>
      <c r="I24" s="76">
        <v>0</v>
      </c>
      <c r="J24" s="229">
        <v>265.3</v>
      </c>
    </row>
    <row r="25" spans="1:10" x14ac:dyDescent="0.35">
      <c r="B25" s="850"/>
      <c r="C25" s="284" t="s">
        <v>17</v>
      </c>
      <c r="D25" s="76">
        <v>716</v>
      </c>
      <c r="E25" s="77">
        <v>1350.1</v>
      </c>
      <c r="F25" s="76">
        <v>1074.7</v>
      </c>
      <c r="G25" s="76">
        <v>991.4</v>
      </c>
      <c r="H25" s="77">
        <v>0</v>
      </c>
      <c r="I25" s="76">
        <v>0</v>
      </c>
      <c r="J25" s="56">
        <v>2066.1</v>
      </c>
    </row>
    <row r="26" spans="1:10" x14ac:dyDescent="0.35">
      <c r="B26" s="850"/>
      <c r="C26" s="284" t="s">
        <v>18</v>
      </c>
      <c r="D26" s="76">
        <v>145.1</v>
      </c>
      <c r="E26" s="77">
        <v>2.5</v>
      </c>
      <c r="F26" s="77">
        <v>60.5</v>
      </c>
      <c r="G26" s="76">
        <v>87.1</v>
      </c>
      <c r="H26" s="77">
        <v>0</v>
      </c>
      <c r="I26" s="76">
        <v>0</v>
      </c>
      <c r="J26" s="56">
        <v>147.6</v>
      </c>
    </row>
    <row r="27" spans="1:10" x14ac:dyDescent="0.35">
      <c r="B27" s="850"/>
      <c r="C27" s="284" t="s">
        <v>50</v>
      </c>
      <c r="D27" s="76">
        <v>59.6</v>
      </c>
      <c r="E27" s="77">
        <v>0</v>
      </c>
      <c r="F27" s="77">
        <v>36.700000000000003</v>
      </c>
      <c r="G27" s="77">
        <v>22.9</v>
      </c>
      <c r="H27" s="77">
        <v>0</v>
      </c>
      <c r="I27" s="76">
        <v>0</v>
      </c>
      <c r="J27" s="56">
        <v>59.6</v>
      </c>
    </row>
    <row r="28" spans="1:10" x14ac:dyDescent="0.35">
      <c r="B28" s="850"/>
      <c r="C28" s="78" t="s">
        <v>19</v>
      </c>
      <c r="D28" s="79">
        <v>1599.4</v>
      </c>
      <c r="E28" s="80">
        <v>360.2</v>
      </c>
      <c r="F28" s="80">
        <v>1705.5</v>
      </c>
      <c r="G28" s="80">
        <v>181</v>
      </c>
      <c r="H28" s="80">
        <v>70.7</v>
      </c>
      <c r="I28" s="79">
        <v>2.4</v>
      </c>
      <c r="J28" s="222">
        <v>1959.6000000000001</v>
      </c>
    </row>
    <row r="29" spans="1:10" s="10" customFormat="1" ht="15" thickBot="1" x14ac:dyDescent="0.4">
      <c r="B29" s="824"/>
      <c r="C29" s="279" t="s">
        <v>72</v>
      </c>
      <c r="D29" s="188">
        <v>2616</v>
      </c>
      <c r="E29" s="89">
        <v>1882.2</v>
      </c>
      <c r="F29" s="89">
        <v>3116.9</v>
      </c>
      <c r="G29" s="89">
        <v>1304</v>
      </c>
      <c r="H29" s="89">
        <v>74.8</v>
      </c>
      <c r="I29" s="188">
        <v>2.4</v>
      </c>
      <c r="J29" s="223">
        <v>4498.2</v>
      </c>
    </row>
    <row r="30" spans="1:10" x14ac:dyDescent="0.35">
      <c r="B30" s="780" t="s">
        <v>76</v>
      </c>
      <c r="C30" s="284" t="s">
        <v>78</v>
      </c>
      <c r="D30" s="76">
        <v>15.7</v>
      </c>
      <c r="E30" s="77">
        <v>0</v>
      </c>
      <c r="F30" s="77">
        <v>14</v>
      </c>
      <c r="G30" s="77">
        <v>1.7</v>
      </c>
      <c r="H30" s="77">
        <v>0</v>
      </c>
      <c r="I30" s="76">
        <v>0</v>
      </c>
      <c r="J30" s="56">
        <v>15.7</v>
      </c>
    </row>
    <row r="31" spans="1:10" x14ac:dyDescent="0.35">
      <c r="B31" s="850"/>
      <c r="C31" s="284" t="s">
        <v>20</v>
      </c>
      <c r="D31" s="76">
        <v>19.899999999999999</v>
      </c>
      <c r="E31" s="77">
        <v>1</v>
      </c>
      <c r="F31" s="77">
        <v>20.9</v>
      </c>
      <c r="G31" s="77">
        <v>0</v>
      </c>
      <c r="H31" s="77">
        <v>0</v>
      </c>
      <c r="I31" s="76">
        <v>0</v>
      </c>
      <c r="J31" s="56">
        <v>20.9</v>
      </c>
    </row>
    <row r="32" spans="1:10" x14ac:dyDescent="0.35">
      <c r="B32" s="850"/>
      <c r="C32" s="33" t="s">
        <v>21</v>
      </c>
      <c r="D32" s="79">
        <v>35</v>
      </c>
      <c r="E32" s="80">
        <v>49.6</v>
      </c>
      <c r="F32" s="80">
        <v>70.2</v>
      </c>
      <c r="G32" s="80">
        <v>2.9</v>
      </c>
      <c r="H32" s="80">
        <v>11.5</v>
      </c>
      <c r="I32" s="79">
        <v>0</v>
      </c>
      <c r="J32" s="222">
        <v>84.6</v>
      </c>
    </row>
    <row r="33" spans="1:10" s="10" customFormat="1" ht="15" thickBot="1" x14ac:dyDescent="0.4">
      <c r="B33" s="824"/>
      <c r="C33" s="49" t="s">
        <v>72</v>
      </c>
      <c r="D33" s="188">
        <v>70.599999999999994</v>
      </c>
      <c r="E33" s="89">
        <v>50.6</v>
      </c>
      <c r="F33" s="89">
        <v>105.1</v>
      </c>
      <c r="G33" s="89">
        <v>4.5999999999999996</v>
      </c>
      <c r="H33" s="89">
        <v>11.5</v>
      </c>
      <c r="I33" s="89">
        <v>0</v>
      </c>
      <c r="J33" s="223">
        <v>121.19999999999999</v>
      </c>
    </row>
    <row r="34" spans="1:10" x14ac:dyDescent="0.35">
      <c r="B34" s="780" t="s">
        <v>22</v>
      </c>
      <c r="C34" s="284" t="s">
        <v>23</v>
      </c>
      <c r="D34" s="76">
        <v>55.5</v>
      </c>
      <c r="E34" s="77">
        <v>363.7</v>
      </c>
      <c r="F34" s="77">
        <v>267.89999999999998</v>
      </c>
      <c r="G34" s="77">
        <v>11.7</v>
      </c>
      <c r="H34" s="77">
        <v>131.69999999999999</v>
      </c>
      <c r="I34" s="77">
        <v>7.9</v>
      </c>
      <c r="J34" s="56">
        <v>419.2</v>
      </c>
    </row>
    <row r="35" spans="1:10" x14ac:dyDescent="0.35">
      <c r="B35" s="850"/>
      <c r="C35" s="284" t="s">
        <v>24</v>
      </c>
      <c r="D35" s="76">
        <v>55.5</v>
      </c>
      <c r="E35" s="77">
        <v>0</v>
      </c>
      <c r="F35" s="77">
        <v>11.4</v>
      </c>
      <c r="G35" s="77">
        <v>44.2</v>
      </c>
      <c r="H35" s="77">
        <v>0</v>
      </c>
      <c r="I35" s="77">
        <v>0</v>
      </c>
      <c r="J35" s="56">
        <v>55.5</v>
      </c>
    </row>
    <row r="36" spans="1:10" x14ac:dyDescent="0.35">
      <c r="B36" s="850"/>
      <c r="C36" s="126" t="s">
        <v>25</v>
      </c>
      <c r="D36" s="76">
        <v>503.2</v>
      </c>
      <c r="E36" s="77">
        <v>632.29999999999995</v>
      </c>
      <c r="F36" s="77">
        <v>1079</v>
      </c>
      <c r="G36" s="77">
        <v>1.4</v>
      </c>
      <c r="H36" s="77">
        <v>55.1</v>
      </c>
      <c r="I36" s="77">
        <v>0</v>
      </c>
      <c r="J36" s="56">
        <v>1135.5</v>
      </c>
    </row>
    <row r="37" spans="1:10" x14ac:dyDescent="0.35">
      <c r="B37" s="850"/>
      <c r="C37" s="33" t="s">
        <v>26</v>
      </c>
      <c r="D37" s="79">
        <v>1392.8</v>
      </c>
      <c r="E37" s="80">
        <v>1945.4</v>
      </c>
      <c r="F37" s="80">
        <v>2789.6</v>
      </c>
      <c r="G37" s="80">
        <v>487.8</v>
      </c>
      <c r="H37" s="80">
        <v>52.7</v>
      </c>
      <c r="I37" s="80">
        <v>8.1</v>
      </c>
      <c r="J37" s="222">
        <v>3338.2</v>
      </c>
    </row>
    <row r="38" spans="1:10" s="10" customFormat="1" ht="15" thickBot="1" x14ac:dyDescent="0.4">
      <c r="B38" s="824"/>
      <c r="C38" s="124" t="s">
        <v>72</v>
      </c>
      <c r="D38" s="188">
        <v>2007</v>
      </c>
      <c r="E38" s="89">
        <v>2941.4</v>
      </c>
      <c r="F38" s="89">
        <v>4147.8999999999996</v>
      </c>
      <c r="G38" s="89">
        <v>545.1</v>
      </c>
      <c r="H38" s="89">
        <v>239.5</v>
      </c>
      <c r="I38" s="89">
        <v>16</v>
      </c>
      <c r="J38" s="223">
        <v>4948.3999999999996</v>
      </c>
    </row>
    <row r="39" spans="1:10" x14ac:dyDescent="0.35">
      <c r="B39" s="780" t="s">
        <v>27</v>
      </c>
      <c r="C39" s="126" t="s">
        <v>28</v>
      </c>
      <c r="D39" s="76">
        <v>588.29999999999995</v>
      </c>
      <c r="E39" s="77">
        <v>4.5999999999999996</v>
      </c>
      <c r="F39" s="77">
        <v>346.7</v>
      </c>
      <c r="G39" s="77">
        <v>243.7</v>
      </c>
      <c r="H39" s="77">
        <v>2.5</v>
      </c>
      <c r="I39" s="77">
        <v>0</v>
      </c>
      <c r="J39" s="56">
        <v>592.9</v>
      </c>
    </row>
    <row r="40" spans="1:10" x14ac:dyDescent="0.35">
      <c r="B40" s="850"/>
      <c r="C40" s="33" t="s">
        <v>79</v>
      </c>
      <c r="D40" s="79">
        <v>275.39999999999998</v>
      </c>
      <c r="E40" s="80">
        <v>237.3</v>
      </c>
      <c r="F40" s="80">
        <v>486.2</v>
      </c>
      <c r="G40" s="80">
        <v>26.5</v>
      </c>
      <c r="H40" s="80">
        <v>0</v>
      </c>
      <c r="I40" s="80">
        <v>0</v>
      </c>
      <c r="J40" s="222">
        <v>512.70000000000005</v>
      </c>
    </row>
    <row r="41" spans="1:10" s="10" customFormat="1" ht="15" thickBot="1" x14ac:dyDescent="0.4">
      <c r="B41" s="824"/>
      <c r="C41" s="124" t="s">
        <v>72</v>
      </c>
      <c r="D41" s="188">
        <v>863.69999999999993</v>
      </c>
      <c r="E41" s="89">
        <v>241.9</v>
      </c>
      <c r="F41" s="89">
        <v>832.9</v>
      </c>
      <c r="G41" s="89">
        <v>270.2</v>
      </c>
      <c r="H41" s="89">
        <v>2.5</v>
      </c>
      <c r="I41" s="89">
        <v>0</v>
      </c>
      <c r="J41" s="223">
        <v>1105.5999999999999</v>
      </c>
    </row>
    <row r="42" spans="1:10" x14ac:dyDescent="0.35">
      <c r="B42" s="780" t="s">
        <v>29</v>
      </c>
      <c r="C42" s="41" t="s">
        <v>30</v>
      </c>
      <c r="D42" s="189">
        <v>1</v>
      </c>
      <c r="E42" s="92">
        <v>0</v>
      </c>
      <c r="F42" s="92">
        <v>1</v>
      </c>
      <c r="G42" s="92">
        <v>0</v>
      </c>
      <c r="H42" s="92">
        <v>0</v>
      </c>
      <c r="I42" s="92">
        <v>0</v>
      </c>
      <c r="J42" s="226">
        <v>1</v>
      </c>
    </row>
    <row r="43" spans="1:10" s="10" customFormat="1" ht="15" thickBot="1" x14ac:dyDescent="0.4">
      <c r="B43" s="781"/>
      <c r="C43" s="124" t="s">
        <v>72</v>
      </c>
      <c r="D43" s="188">
        <v>1</v>
      </c>
      <c r="E43" s="89">
        <v>0</v>
      </c>
      <c r="F43" s="89">
        <v>1</v>
      </c>
      <c r="G43" s="89">
        <v>0</v>
      </c>
      <c r="H43" s="89">
        <v>0</v>
      </c>
      <c r="I43" s="89">
        <v>0</v>
      </c>
      <c r="J43" s="223">
        <v>1</v>
      </c>
    </row>
    <row r="44" spans="1:10" x14ac:dyDescent="0.35">
      <c r="A44" s="6"/>
      <c r="B44" s="799" t="s">
        <v>32</v>
      </c>
      <c r="C44" s="41" t="s">
        <v>32</v>
      </c>
      <c r="D44" s="189">
        <v>171.8</v>
      </c>
      <c r="E44" s="92">
        <v>61.9</v>
      </c>
      <c r="F44" s="92">
        <v>189.1</v>
      </c>
      <c r="G44" s="92">
        <v>29.8</v>
      </c>
      <c r="H44" s="92">
        <v>14.9</v>
      </c>
      <c r="I44" s="92">
        <v>0</v>
      </c>
      <c r="J44" s="226">
        <v>233.70000000000002</v>
      </c>
    </row>
    <row r="45" spans="1:10" s="10" customFormat="1" ht="15" thickBot="1" x14ac:dyDescent="0.4">
      <c r="A45" s="12"/>
      <c r="B45" s="845"/>
      <c r="C45" s="124" t="s">
        <v>72</v>
      </c>
      <c r="D45" s="188">
        <v>171.8</v>
      </c>
      <c r="E45" s="89">
        <v>61.9</v>
      </c>
      <c r="F45" s="89">
        <v>189.1</v>
      </c>
      <c r="G45" s="89">
        <v>29.8</v>
      </c>
      <c r="H45" s="89">
        <v>14.9</v>
      </c>
      <c r="I45" s="89">
        <v>0</v>
      </c>
      <c r="J45" s="223">
        <v>233.70000000000002</v>
      </c>
    </row>
    <row r="46" spans="1:10" x14ac:dyDescent="0.35">
      <c r="A46" s="6"/>
      <c r="B46" s="799" t="s">
        <v>33</v>
      </c>
      <c r="C46" s="41" t="s">
        <v>33</v>
      </c>
      <c r="D46" s="189">
        <v>280.10000000000002</v>
      </c>
      <c r="E46" s="92">
        <v>135</v>
      </c>
      <c r="F46" s="92">
        <v>192</v>
      </c>
      <c r="G46" s="92">
        <v>165.7</v>
      </c>
      <c r="H46" s="92">
        <v>57.4</v>
      </c>
      <c r="I46" s="92">
        <v>0</v>
      </c>
      <c r="J46" s="226">
        <v>415.1</v>
      </c>
    </row>
    <row r="47" spans="1:10" s="10" customFormat="1" ht="15" thickBot="1" x14ac:dyDescent="0.4">
      <c r="A47" s="12"/>
      <c r="B47" s="845"/>
      <c r="C47" s="124" t="s">
        <v>72</v>
      </c>
      <c r="D47" s="188">
        <v>280.10000000000002</v>
      </c>
      <c r="E47" s="89">
        <v>135</v>
      </c>
      <c r="F47" s="89">
        <v>192</v>
      </c>
      <c r="G47" s="89">
        <v>165.7</v>
      </c>
      <c r="H47" s="89">
        <v>57.4</v>
      </c>
      <c r="I47" s="89">
        <v>0</v>
      </c>
      <c r="J47" s="223">
        <v>415.1</v>
      </c>
    </row>
    <row r="48" spans="1:10" x14ac:dyDescent="0.35">
      <c r="A48" s="6"/>
      <c r="B48" s="799" t="s">
        <v>34</v>
      </c>
      <c r="C48" s="41" t="s">
        <v>34</v>
      </c>
      <c r="D48" s="189">
        <v>259.89999999999998</v>
      </c>
      <c r="E48" s="92">
        <v>88</v>
      </c>
      <c r="F48" s="92">
        <v>295.8</v>
      </c>
      <c r="G48" s="92">
        <v>22.7</v>
      </c>
      <c r="H48" s="92">
        <v>29.5</v>
      </c>
      <c r="I48" s="92">
        <v>0</v>
      </c>
      <c r="J48" s="226">
        <v>347.9</v>
      </c>
    </row>
    <row r="49" spans="1:10" s="10" customFormat="1" ht="15" thickBot="1" x14ac:dyDescent="0.4">
      <c r="A49" s="12"/>
      <c r="B49" s="845"/>
      <c r="C49" s="124" t="s">
        <v>72</v>
      </c>
      <c r="D49" s="188">
        <v>259.89999999999998</v>
      </c>
      <c r="E49" s="89">
        <v>88</v>
      </c>
      <c r="F49" s="89">
        <v>295.8</v>
      </c>
      <c r="G49" s="89">
        <v>22.7</v>
      </c>
      <c r="H49" s="89">
        <v>29.5</v>
      </c>
      <c r="I49" s="89">
        <v>0</v>
      </c>
      <c r="J49" s="223">
        <v>347.9</v>
      </c>
    </row>
    <row r="50" spans="1:10" x14ac:dyDescent="0.35">
      <c r="A50" s="6"/>
      <c r="B50" s="799" t="s">
        <v>77</v>
      </c>
      <c r="C50" s="41" t="s">
        <v>30</v>
      </c>
      <c r="D50" s="189">
        <v>51.4</v>
      </c>
      <c r="E50" s="92">
        <v>210</v>
      </c>
      <c r="F50" s="92">
        <v>51.4</v>
      </c>
      <c r="G50" s="92">
        <v>0</v>
      </c>
      <c r="H50" s="92">
        <v>210</v>
      </c>
      <c r="I50" s="92">
        <v>0</v>
      </c>
      <c r="J50" s="226">
        <v>261.39999999999998</v>
      </c>
    </row>
    <row r="51" spans="1:10" s="10" customFormat="1" ht="15" thickBot="1" x14ac:dyDescent="0.4">
      <c r="A51" s="12"/>
      <c r="B51" s="845"/>
      <c r="C51" s="49" t="s">
        <v>72</v>
      </c>
      <c r="D51" s="225">
        <v>51.4</v>
      </c>
      <c r="E51" s="85">
        <v>210</v>
      </c>
      <c r="F51" s="85">
        <v>51.4</v>
      </c>
      <c r="G51" s="85">
        <v>0</v>
      </c>
      <c r="H51" s="85">
        <v>210</v>
      </c>
      <c r="I51" s="85">
        <v>0</v>
      </c>
      <c r="J51" s="224">
        <v>261.39999999999998</v>
      </c>
    </row>
    <row r="52" spans="1:10" x14ac:dyDescent="0.35">
      <c r="A52" s="6"/>
      <c r="B52" s="799" t="s">
        <v>31</v>
      </c>
      <c r="C52" s="33" t="s">
        <v>31</v>
      </c>
      <c r="D52" s="79">
        <v>160.80000000000001</v>
      </c>
      <c r="E52" s="80">
        <v>68.2</v>
      </c>
      <c r="F52" s="80">
        <v>184.3</v>
      </c>
      <c r="G52" s="80">
        <v>38</v>
      </c>
      <c r="H52" s="80">
        <v>0</v>
      </c>
      <c r="I52" s="80">
        <v>6.7</v>
      </c>
      <c r="J52" s="61">
        <v>229</v>
      </c>
    </row>
    <row r="53" spans="1:10" s="10" customFormat="1" ht="15" thickBot="1" x14ac:dyDescent="0.4">
      <c r="A53" s="12"/>
      <c r="B53" s="845"/>
      <c r="C53" s="124" t="s">
        <v>72</v>
      </c>
      <c r="D53" s="188">
        <v>160.80000000000001</v>
      </c>
      <c r="E53" s="89">
        <v>68.2</v>
      </c>
      <c r="F53" s="89">
        <v>184.3</v>
      </c>
      <c r="G53" s="89">
        <v>38</v>
      </c>
      <c r="H53" s="89">
        <v>0</v>
      </c>
      <c r="I53" s="89">
        <v>6.7</v>
      </c>
      <c r="J53" s="223">
        <v>229</v>
      </c>
    </row>
    <row r="54" spans="1:10" x14ac:dyDescent="0.35">
      <c r="A54" s="6"/>
      <c r="B54" s="799" t="s">
        <v>87</v>
      </c>
      <c r="C54" s="29" t="s">
        <v>14</v>
      </c>
      <c r="D54" s="76">
        <v>384.5</v>
      </c>
      <c r="E54" s="77">
        <v>99.5</v>
      </c>
      <c r="F54" s="77">
        <v>211.7</v>
      </c>
      <c r="G54" s="77">
        <v>260.5</v>
      </c>
      <c r="H54" s="77">
        <v>11.8</v>
      </c>
      <c r="I54" s="77">
        <v>0</v>
      </c>
      <c r="J54" s="56">
        <v>484</v>
      </c>
    </row>
    <row r="55" spans="1:10" x14ac:dyDescent="0.35">
      <c r="A55" s="6"/>
      <c r="B55" s="844"/>
      <c r="C55" s="126" t="s">
        <v>85</v>
      </c>
      <c r="D55" s="76">
        <v>172.3</v>
      </c>
      <c r="E55" s="77">
        <v>1.9</v>
      </c>
      <c r="F55" s="77">
        <v>94.9</v>
      </c>
      <c r="G55" s="77">
        <v>79.3</v>
      </c>
      <c r="H55" s="77">
        <v>0</v>
      </c>
      <c r="I55" s="77">
        <v>0</v>
      </c>
      <c r="J55" s="56">
        <v>174.20000000000002</v>
      </c>
    </row>
    <row r="56" spans="1:10" x14ac:dyDescent="0.35">
      <c r="A56" s="6"/>
      <c r="B56" s="844"/>
      <c r="C56" s="33" t="s">
        <v>15</v>
      </c>
      <c r="D56" s="79">
        <v>438.8</v>
      </c>
      <c r="E56" s="80">
        <v>477.5</v>
      </c>
      <c r="F56" s="80">
        <v>644.9</v>
      </c>
      <c r="G56" s="80">
        <v>151.1</v>
      </c>
      <c r="H56" s="80">
        <v>92.3</v>
      </c>
      <c r="I56" s="80">
        <v>28</v>
      </c>
      <c r="J56" s="222">
        <v>916.3</v>
      </c>
    </row>
    <row r="57" spans="1:10" s="10" customFormat="1" ht="15" thickBot="1" x14ac:dyDescent="0.4">
      <c r="A57" s="12"/>
      <c r="B57" s="845"/>
      <c r="C57" s="124" t="s">
        <v>72</v>
      </c>
      <c r="D57" s="188">
        <v>995.59999999999991</v>
      </c>
      <c r="E57" s="89">
        <v>578.9</v>
      </c>
      <c r="F57" s="89">
        <v>951.5</v>
      </c>
      <c r="G57" s="89">
        <v>490.9</v>
      </c>
      <c r="H57" s="89">
        <v>104.1</v>
      </c>
      <c r="I57" s="89">
        <v>28</v>
      </c>
      <c r="J57" s="223">
        <v>1574.5</v>
      </c>
    </row>
    <row r="58" spans="1:10" ht="15" thickBot="1" x14ac:dyDescent="0.4">
      <c r="A58" s="6"/>
      <c r="B58" s="869" t="s">
        <v>48</v>
      </c>
      <c r="C58" s="870"/>
      <c r="D58" s="230">
        <v>23644.999999999996</v>
      </c>
      <c r="E58" s="231">
        <v>17560.000000000007</v>
      </c>
      <c r="F58" s="231">
        <v>31278.299999999996</v>
      </c>
      <c r="G58" s="231">
        <v>7540.7</v>
      </c>
      <c r="H58" s="231">
        <v>1855.2999999999997</v>
      </c>
      <c r="I58" s="231">
        <v>530.9</v>
      </c>
      <c r="J58" s="230">
        <v>41205</v>
      </c>
    </row>
    <row r="59" spans="1:10" ht="15" thickBot="1" x14ac:dyDescent="0.4">
      <c r="A59" s="6"/>
      <c r="B59" s="871" t="s">
        <v>88</v>
      </c>
      <c r="C59" s="872"/>
      <c r="D59" s="232"/>
      <c r="E59" s="232"/>
      <c r="F59" s="233">
        <v>57246.8</v>
      </c>
      <c r="G59" s="233">
        <v>34799.800000000003</v>
      </c>
      <c r="H59" s="233">
        <v>18005.400000000001</v>
      </c>
      <c r="I59" s="233">
        <v>11137.9</v>
      </c>
      <c r="J59" s="234">
        <v>121189.9</v>
      </c>
    </row>
    <row r="60" spans="1:10" ht="15" thickBot="1" x14ac:dyDescent="0.4">
      <c r="A60" s="6"/>
      <c r="B60" s="871" t="s">
        <v>68</v>
      </c>
      <c r="C60" s="872"/>
      <c r="D60" s="235"/>
      <c r="E60" s="236"/>
      <c r="F60" s="237">
        <v>3543.6</v>
      </c>
      <c r="G60" s="237">
        <v>4055.4</v>
      </c>
      <c r="H60" s="237">
        <v>411.1</v>
      </c>
      <c r="I60" s="237">
        <v>129</v>
      </c>
      <c r="J60" s="238">
        <v>8139.1</v>
      </c>
    </row>
    <row r="61" spans="1:10" ht="15" thickBot="1" x14ac:dyDescent="0.4">
      <c r="B61" s="873" t="s">
        <v>35</v>
      </c>
      <c r="C61" s="870"/>
      <c r="D61" s="54"/>
      <c r="E61" s="54"/>
      <c r="F61" s="64">
        <v>92068.700000000012</v>
      </c>
      <c r="G61" s="64">
        <v>46395.9</v>
      </c>
      <c r="H61" s="64">
        <v>20271.8</v>
      </c>
      <c r="I61" s="64">
        <v>11797.8</v>
      </c>
      <c r="J61" s="228">
        <v>170534</v>
      </c>
    </row>
    <row r="62" spans="1:10" x14ac:dyDescent="0.35">
      <c r="B62" s="65"/>
      <c r="C62" s="65"/>
      <c r="D62" s="66"/>
      <c r="E62" s="66"/>
      <c r="F62" s="66"/>
      <c r="G62" s="66"/>
      <c r="H62" s="66"/>
      <c r="I62" s="66"/>
      <c r="J62" s="66"/>
    </row>
    <row r="63" spans="1:10" x14ac:dyDescent="0.35">
      <c r="B63" s="874" t="s">
        <v>89</v>
      </c>
      <c r="C63" s="874"/>
      <c r="D63" s="874"/>
      <c r="E63" s="874"/>
      <c r="F63" s="874"/>
      <c r="G63" s="874"/>
      <c r="H63" s="874"/>
      <c r="I63" s="874"/>
      <c r="J63" s="874"/>
    </row>
    <row r="64" spans="1:10" x14ac:dyDescent="0.35">
      <c r="B64" s="868" t="s">
        <v>86</v>
      </c>
      <c r="C64" s="868"/>
      <c r="D64" s="868"/>
      <c r="E64" s="868"/>
      <c r="F64" s="868"/>
      <c r="G64" s="868"/>
      <c r="H64" s="868"/>
      <c r="I64" s="868"/>
      <c r="J64" s="868"/>
    </row>
    <row r="65" spans="2:10" ht="15.5" x14ac:dyDescent="0.35">
      <c r="B65" s="790" t="s">
        <v>122</v>
      </c>
      <c r="C65" s="790"/>
      <c r="D65" s="790"/>
      <c r="E65" s="790"/>
      <c r="F65" s="790"/>
      <c r="G65" s="790"/>
      <c r="H65" s="790"/>
      <c r="I65" s="790"/>
      <c r="J65" s="790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2:J4"/>
    <mergeCell ref="B6:J6"/>
    <mergeCell ref="B7:B8"/>
    <mergeCell ref="C7:C8"/>
    <mergeCell ref="D7:J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2023/2024. MES: MAYO
Fecha de emisión de datos: 24/06/2024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B19" zoomScale="70" zoomScaleNormal="70" zoomScaleSheetLayoutView="100" zoomScalePageLayoutView="70" workbookViewId="0">
      <selection activeCell="E2" sqref="E2:R3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784" t="s">
        <v>145</v>
      </c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</row>
    <row r="3" spans="5:18" ht="18" customHeight="1" x14ac:dyDescent="0.35"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</row>
    <row r="4" spans="5:18" ht="21" customHeight="1" x14ac:dyDescent="0.35">
      <c r="E4" s="784" t="s">
        <v>146</v>
      </c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</row>
    <row r="5" spans="5:18" ht="15" thickBot="1" x14ac:dyDescent="0.4"/>
    <row r="6" spans="5:18" ht="16" thickBot="1" x14ac:dyDescent="0.4">
      <c r="E6" s="863" t="s">
        <v>94</v>
      </c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5"/>
    </row>
    <row r="7" spans="5:18" ht="30.75" customHeight="1" thickBot="1" x14ac:dyDescent="0.4">
      <c r="E7" s="53" t="s">
        <v>54</v>
      </c>
      <c r="F7" s="286" t="s">
        <v>4</v>
      </c>
      <c r="G7" s="133" t="s">
        <v>39</v>
      </c>
      <c r="H7" s="286" t="s">
        <v>40</v>
      </c>
      <c r="I7" s="286" t="s">
        <v>41</v>
      </c>
      <c r="J7" s="286" t="s">
        <v>42</v>
      </c>
      <c r="K7" s="286" t="s">
        <v>43</v>
      </c>
      <c r="L7" s="286" t="s">
        <v>44</v>
      </c>
      <c r="M7" s="286" t="s">
        <v>45</v>
      </c>
      <c r="N7" s="286" t="s">
        <v>46</v>
      </c>
      <c r="O7" s="286" t="s">
        <v>55</v>
      </c>
      <c r="P7" s="280" t="s">
        <v>56</v>
      </c>
      <c r="Q7" s="286" t="s">
        <v>57</v>
      </c>
      <c r="R7" s="286" t="s">
        <v>58</v>
      </c>
    </row>
    <row r="8" spans="5:18" x14ac:dyDescent="0.35">
      <c r="E8" s="780" t="s">
        <v>74</v>
      </c>
      <c r="F8" s="29" t="s">
        <v>80</v>
      </c>
      <c r="G8" s="74">
        <v>78.5</v>
      </c>
      <c r="H8" s="47">
        <v>131.30000000000001</v>
      </c>
      <c r="I8" s="47">
        <v>243.6</v>
      </c>
      <c r="J8" s="47">
        <v>250.6</v>
      </c>
      <c r="K8" s="47">
        <v>229.4</v>
      </c>
      <c r="L8" s="47">
        <v>187.4</v>
      </c>
      <c r="M8" s="47">
        <v>146.69999999999999</v>
      </c>
      <c r="N8" s="47">
        <v>157.4</v>
      </c>
      <c r="O8" s="47"/>
      <c r="P8" s="47"/>
      <c r="Q8" s="136"/>
      <c r="R8" s="181"/>
    </row>
    <row r="9" spans="5:18" x14ac:dyDescent="0.35">
      <c r="E9" s="850"/>
      <c r="F9" s="126" t="s">
        <v>81</v>
      </c>
      <c r="G9" s="76">
        <v>464.2</v>
      </c>
      <c r="H9" s="38">
        <v>706.4</v>
      </c>
      <c r="I9" s="38">
        <v>805.5</v>
      </c>
      <c r="J9" s="38">
        <v>724.7</v>
      </c>
      <c r="K9" s="38">
        <v>644.79999999999995</v>
      </c>
      <c r="L9" s="38">
        <v>596.70000000000005</v>
      </c>
      <c r="M9" s="38">
        <v>625.79999999999995</v>
      </c>
      <c r="N9" s="38">
        <v>555.4</v>
      </c>
      <c r="O9" s="38"/>
      <c r="P9" s="38"/>
      <c r="Q9" s="136"/>
      <c r="R9" s="46"/>
    </row>
    <row r="10" spans="5:18" x14ac:dyDescent="0.35">
      <c r="E10" s="850"/>
      <c r="F10" s="126" t="s">
        <v>82</v>
      </c>
      <c r="G10" s="76">
        <v>5092.7</v>
      </c>
      <c r="H10" s="38">
        <v>5301.4</v>
      </c>
      <c r="I10" s="38">
        <v>7646.1</v>
      </c>
      <c r="J10" s="38">
        <v>10492.2</v>
      </c>
      <c r="K10" s="38">
        <v>9276.4</v>
      </c>
      <c r="L10" s="38">
        <v>8710.6</v>
      </c>
      <c r="M10" s="38">
        <v>8098.9</v>
      </c>
      <c r="N10" s="38">
        <v>7405.9</v>
      </c>
      <c r="O10" s="38"/>
      <c r="P10" s="38"/>
      <c r="Q10" s="136"/>
      <c r="R10" s="46"/>
    </row>
    <row r="11" spans="5:18" x14ac:dyDescent="0.35">
      <c r="E11" s="850"/>
      <c r="F11" s="126" t="s">
        <v>6</v>
      </c>
      <c r="G11" s="76">
        <v>2550.1</v>
      </c>
      <c r="H11" s="38">
        <v>3306.4</v>
      </c>
      <c r="I11" s="38">
        <v>4106.7</v>
      </c>
      <c r="J11" s="38">
        <v>4616.1000000000004</v>
      </c>
      <c r="K11" s="38">
        <v>4112.8</v>
      </c>
      <c r="L11" s="38">
        <v>3522.9</v>
      </c>
      <c r="M11" s="38">
        <v>2679.1</v>
      </c>
      <c r="N11" s="38">
        <v>1999.7</v>
      </c>
      <c r="O11" s="38"/>
      <c r="P11" s="38"/>
      <c r="Q11" s="136"/>
      <c r="R11" s="46"/>
    </row>
    <row r="12" spans="5:18" x14ac:dyDescent="0.35">
      <c r="E12" s="850"/>
      <c r="F12" s="126" t="s">
        <v>7</v>
      </c>
      <c r="G12" s="76">
        <v>434.5</v>
      </c>
      <c r="H12" s="38">
        <v>591.1</v>
      </c>
      <c r="I12" s="38">
        <v>555.70000000000005</v>
      </c>
      <c r="J12" s="38">
        <v>412</v>
      </c>
      <c r="K12" s="38">
        <v>362.9</v>
      </c>
      <c r="L12" s="38">
        <v>282.7</v>
      </c>
      <c r="M12" s="38">
        <v>224.2</v>
      </c>
      <c r="N12" s="38">
        <v>201.4</v>
      </c>
      <c r="O12" s="38"/>
      <c r="P12" s="38"/>
      <c r="Q12" s="136"/>
      <c r="R12" s="46"/>
    </row>
    <row r="13" spans="5:18" x14ac:dyDescent="0.35">
      <c r="E13" s="850"/>
      <c r="F13" s="126" t="s">
        <v>83</v>
      </c>
      <c r="G13" s="76">
        <v>8072.5</v>
      </c>
      <c r="H13" s="38">
        <v>8364.2999999999993</v>
      </c>
      <c r="I13" s="38">
        <v>9269.4</v>
      </c>
      <c r="J13" s="38">
        <v>11740.3</v>
      </c>
      <c r="K13" s="38">
        <v>11404.1</v>
      </c>
      <c r="L13" s="38">
        <v>10551.3</v>
      </c>
      <c r="M13" s="38">
        <v>9731.2999999999993</v>
      </c>
      <c r="N13" s="38">
        <v>10011.6</v>
      </c>
      <c r="O13" s="38"/>
      <c r="P13" s="38"/>
      <c r="Q13" s="136"/>
      <c r="R13" s="46"/>
    </row>
    <row r="14" spans="5:18" x14ac:dyDescent="0.35">
      <c r="E14" s="850"/>
      <c r="F14" s="126" t="s">
        <v>84</v>
      </c>
      <c r="G14" s="76">
        <v>1501.6</v>
      </c>
      <c r="H14" s="38">
        <v>1560.2</v>
      </c>
      <c r="I14" s="38">
        <v>2473</v>
      </c>
      <c r="J14" s="38">
        <v>2825.4</v>
      </c>
      <c r="K14" s="38">
        <v>2316.6999999999998</v>
      </c>
      <c r="L14" s="38">
        <v>2974.5</v>
      </c>
      <c r="M14" s="38">
        <v>2778.3</v>
      </c>
      <c r="N14" s="38">
        <v>2887.9</v>
      </c>
      <c r="O14" s="38"/>
      <c r="P14" s="38"/>
      <c r="Q14" s="136"/>
      <c r="R14" s="46"/>
    </row>
    <row r="15" spans="5:18" x14ac:dyDescent="0.35">
      <c r="E15" s="850"/>
      <c r="F15" s="33" t="s">
        <v>8</v>
      </c>
      <c r="G15" s="79">
        <v>2624.3</v>
      </c>
      <c r="H15" s="39">
        <v>2628.3</v>
      </c>
      <c r="I15" s="39">
        <v>2996</v>
      </c>
      <c r="J15" s="39">
        <v>3386.6</v>
      </c>
      <c r="K15" s="39">
        <v>3799.8</v>
      </c>
      <c r="L15" s="39">
        <v>3807.3</v>
      </c>
      <c r="M15" s="39">
        <v>3879.1</v>
      </c>
      <c r="N15" s="39">
        <v>3327</v>
      </c>
      <c r="O15" s="39"/>
      <c r="P15" s="39"/>
      <c r="Q15" s="137"/>
      <c r="R15" s="45"/>
    </row>
    <row r="16" spans="5:18" s="10" customFormat="1" ht="15" thickBot="1" x14ac:dyDescent="0.4">
      <c r="E16" s="824"/>
      <c r="F16" s="124" t="s">
        <v>72</v>
      </c>
      <c r="G16" s="188">
        <v>20818.399999999998</v>
      </c>
      <c r="H16" s="114">
        <v>22589.4</v>
      </c>
      <c r="I16" s="114">
        <v>28096</v>
      </c>
      <c r="J16" s="114">
        <v>34447.9</v>
      </c>
      <c r="K16" s="114">
        <v>32146.9</v>
      </c>
      <c r="L16" s="114">
        <v>30633.399999999998</v>
      </c>
      <c r="M16" s="114">
        <v>28163.399999999998</v>
      </c>
      <c r="N16" s="114">
        <v>26546.300000000003</v>
      </c>
      <c r="O16" s="114"/>
      <c r="P16" s="114"/>
      <c r="Q16" s="138"/>
      <c r="R16" s="125"/>
    </row>
    <row r="17" spans="4:18" x14ac:dyDescent="0.35">
      <c r="E17" s="780" t="s">
        <v>75</v>
      </c>
      <c r="F17" s="126" t="s">
        <v>10</v>
      </c>
      <c r="G17" s="76">
        <v>88.1</v>
      </c>
      <c r="H17" s="38">
        <v>209.7</v>
      </c>
      <c r="I17" s="38">
        <v>427.6</v>
      </c>
      <c r="J17" s="38">
        <v>452.5</v>
      </c>
      <c r="K17" s="38">
        <v>383.3</v>
      </c>
      <c r="L17" s="38">
        <v>328.7</v>
      </c>
      <c r="M17" s="38">
        <v>295.39999999999998</v>
      </c>
      <c r="N17" s="38">
        <v>268.39999999999998</v>
      </c>
      <c r="O17" s="38"/>
      <c r="P17" s="38"/>
      <c r="Q17" s="136"/>
      <c r="R17" s="46"/>
    </row>
    <row r="18" spans="4:18" x14ac:dyDescent="0.35">
      <c r="E18" s="850"/>
      <c r="F18" s="126" t="s">
        <v>11</v>
      </c>
      <c r="G18" s="76">
        <v>46.1</v>
      </c>
      <c r="H18" s="38">
        <v>46.9</v>
      </c>
      <c r="I18" s="38">
        <v>88.1</v>
      </c>
      <c r="J18" s="38">
        <v>142.5</v>
      </c>
      <c r="K18" s="38">
        <v>163.9</v>
      </c>
      <c r="L18" s="38">
        <v>167.3</v>
      </c>
      <c r="M18" s="38">
        <v>154.30000000000001</v>
      </c>
      <c r="N18" s="38">
        <v>136.19999999999999</v>
      </c>
      <c r="O18" s="38"/>
      <c r="P18" s="38"/>
      <c r="Q18" s="136"/>
      <c r="R18" s="46"/>
    </row>
    <row r="19" spans="4:18" x14ac:dyDescent="0.35">
      <c r="E19" s="850"/>
      <c r="F19" s="33" t="s">
        <v>12</v>
      </c>
      <c r="G19" s="79">
        <v>129.80000000000001</v>
      </c>
      <c r="H19" s="39">
        <v>341.2</v>
      </c>
      <c r="I19" s="39">
        <v>478.8</v>
      </c>
      <c r="J19" s="39">
        <v>453.4</v>
      </c>
      <c r="K19" s="39">
        <v>446.6</v>
      </c>
      <c r="L19" s="39">
        <v>395.7</v>
      </c>
      <c r="M19" s="39">
        <v>345.1</v>
      </c>
      <c r="N19" s="39">
        <v>292.8</v>
      </c>
      <c r="O19" s="39"/>
      <c r="P19" s="39"/>
      <c r="Q19" s="137"/>
      <c r="R19" s="45"/>
    </row>
    <row r="20" spans="4:18" s="10" customFormat="1" ht="15" thickBot="1" x14ac:dyDescent="0.4">
      <c r="E20" s="824"/>
      <c r="F20" s="124" t="s">
        <v>72</v>
      </c>
      <c r="G20" s="188">
        <v>264</v>
      </c>
      <c r="H20" s="114">
        <v>597.79999999999995</v>
      </c>
      <c r="I20" s="114">
        <v>994.5</v>
      </c>
      <c r="J20" s="114">
        <v>1048.4000000000001</v>
      </c>
      <c r="K20" s="114">
        <v>993.80000000000007</v>
      </c>
      <c r="L20" s="114">
        <v>891.7</v>
      </c>
      <c r="M20" s="114">
        <v>794.8</v>
      </c>
      <c r="N20" s="114">
        <v>697.4</v>
      </c>
      <c r="O20" s="114"/>
      <c r="P20" s="114"/>
      <c r="Q20" s="138"/>
      <c r="R20" s="125"/>
    </row>
    <row r="21" spans="4:18" x14ac:dyDescent="0.35">
      <c r="E21" s="780" t="s">
        <v>13</v>
      </c>
      <c r="F21" s="41" t="s">
        <v>13</v>
      </c>
      <c r="G21" s="189">
        <v>156.5</v>
      </c>
      <c r="H21" s="43">
        <v>244.7</v>
      </c>
      <c r="I21" s="43">
        <v>274.3</v>
      </c>
      <c r="J21" s="43">
        <v>272.10000000000002</v>
      </c>
      <c r="K21" s="43">
        <v>284.5</v>
      </c>
      <c r="L21" s="43">
        <v>278.5</v>
      </c>
      <c r="M21" s="43">
        <v>252.6</v>
      </c>
      <c r="N21" s="43">
        <v>225.3</v>
      </c>
      <c r="O21" s="43"/>
      <c r="P21" s="43"/>
      <c r="Q21" s="139"/>
      <c r="R21" s="48"/>
    </row>
    <row r="22" spans="4:18" s="10" customFormat="1" ht="15" thickBot="1" x14ac:dyDescent="0.4">
      <c r="E22" s="824"/>
      <c r="F22" s="124" t="s">
        <v>72</v>
      </c>
      <c r="G22" s="188">
        <v>156.5</v>
      </c>
      <c r="H22" s="114">
        <v>244.7</v>
      </c>
      <c r="I22" s="114">
        <v>274.3</v>
      </c>
      <c r="J22" s="114">
        <v>272.10000000000002</v>
      </c>
      <c r="K22" s="114">
        <v>284.5</v>
      </c>
      <c r="L22" s="114">
        <v>278.5</v>
      </c>
      <c r="M22" s="114">
        <v>252.6</v>
      </c>
      <c r="N22" s="114">
        <v>225.3</v>
      </c>
      <c r="O22" s="114"/>
      <c r="P22" s="114"/>
      <c r="Q22" s="138"/>
      <c r="R22" s="125"/>
    </row>
    <row r="23" spans="4:18" x14ac:dyDescent="0.35">
      <c r="D23" s="6"/>
      <c r="E23" s="799" t="s">
        <v>73</v>
      </c>
      <c r="F23" s="126" t="s">
        <v>16</v>
      </c>
      <c r="G23" s="76">
        <v>118</v>
      </c>
      <c r="H23" s="38">
        <v>217</v>
      </c>
      <c r="I23" s="38">
        <v>249.9</v>
      </c>
      <c r="J23" s="38">
        <v>401.7</v>
      </c>
      <c r="K23" s="38">
        <v>404.6</v>
      </c>
      <c r="L23" s="38">
        <v>370.6</v>
      </c>
      <c r="M23" s="38">
        <v>302.5</v>
      </c>
      <c r="N23" s="38">
        <v>265.3</v>
      </c>
      <c r="O23" s="38"/>
      <c r="P23" s="38"/>
      <c r="Q23" s="136"/>
      <c r="R23" s="46"/>
    </row>
    <row r="24" spans="4:18" x14ac:dyDescent="0.35">
      <c r="D24" s="6"/>
      <c r="E24" s="800"/>
      <c r="F24" s="126" t="s">
        <v>17</v>
      </c>
      <c r="G24" s="76">
        <v>1467.9</v>
      </c>
      <c r="H24" s="38">
        <v>1898.2</v>
      </c>
      <c r="I24" s="38">
        <v>2553.6</v>
      </c>
      <c r="J24" s="38">
        <v>2434.1</v>
      </c>
      <c r="K24" s="38">
        <v>2086.1999999999998</v>
      </c>
      <c r="L24" s="38">
        <v>2221.4</v>
      </c>
      <c r="M24" s="38">
        <v>2130.9</v>
      </c>
      <c r="N24" s="38">
        <v>2066.1</v>
      </c>
      <c r="O24" s="38"/>
      <c r="P24" s="38"/>
      <c r="Q24" s="136"/>
      <c r="R24" s="46"/>
    </row>
    <row r="25" spans="4:18" x14ac:dyDescent="0.35">
      <c r="D25" s="6"/>
      <c r="E25" s="800"/>
      <c r="F25" s="126" t="s">
        <v>18</v>
      </c>
      <c r="G25" s="76">
        <v>77</v>
      </c>
      <c r="H25" s="38">
        <v>91.3</v>
      </c>
      <c r="I25" s="38">
        <v>104.8</v>
      </c>
      <c r="J25" s="38">
        <v>199.9</v>
      </c>
      <c r="K25" s="38">
        <v>276.7</v>
      </c>
      <c r="L25" s="38">
        <v>200.5</v>
      </c>
      <c r="M25" s="38">
        <v>203.5</v>
      </c>
      <c r="N25" s="38">
        <v>147.6</v>
      </c>
      <c r="O25" s="38"/>
      <c r="P25" s="38"/>
      <c r="Q25" s="136"/>
      <c r="R25" s="46"/>
    </row>
    <row r="26" spans="4:18" x14ac:dyDescent="0.35">
      <c r="D26" s="6"/>
      <c r="E26" s="800"/>
      <c r="F26" s="126" t="s">
        <v>50</v>
      </c>
      <c r="G26" s="76">
        <v>40.299999999999997</v>
      </c>
      <c r="H26" s="38">
        <v>32.5</v>
      </c>
      <c r="I26" s="38">
        <v>32.700000000000003</v>
      </c>
      <c r="J26" s="38">
        <v>83.2</v>
      </c>
      <c r="K26" s="38">
        <v>106.8</v>
      </c>
      <c r="L26" s="38">
        <v>68.3</v>
      </c>
      <c r="M26" s="38">
        <v>61.9</v>
      </c>
      <c r="N26" s="38">
        <v>59.6</v>
      </c>
      <c r="O26" s="38"/>
      <c r="P26" s="38"/>
      <c r="Q26" s="136"/>
      <c r="R26" s="46"/>
    </row>
    <row r="27" spans="4:18" x14ac:dyDescent="0.35">
      <c r="D27" s="6"/>
      <c r="E27" s="800"/>
      <c r="F27" s="33" t="s">
        <v>19</v>
      </c>
      <c r="G27" s="79">
        <v>1740.7</v>
      </c>
      <c r="H27" s="39">
        <v>1280</v>
      </c>
      <c r="I27" s="39">
        <v>2369.9</v>
      </c>
      <c r="J27" s="39">
        <v>2536.6</v>
      </c>
      <c r="K27" s="39">
        <v>2408.1999999999998</v>
      </c>
      <c r="L27" s="39">
        <v>2441.4</v>
      </c>
      <c r="M27" s="39">
        <v>2463.1</v>
      </c>
      <c r="N27" s="39">
        <v>1959.6</v>
      </c>
      <c r="O27" s="39"/>
      <c r="P27" s="39"/>
      <c r="Q27" s="137"/>
      <c r="R27" s="45"/>
    </row>
    <row r="28" spans="4:18" s="10" customFormat="1" ht="15" thickBot="1" x14ac:dyDescent="0.4">
      <c r="D28" s="12"/>
      <c r="E28" s="801"/>
      <c r="F28" s="124" t="s">
        <v>72</v>
      </c>
      <c r="G28" s="188">
        <v>3443.9</v>
      </c>
      <c r="H28" s="114">
        <v>3519</v>
      </c>
      <c r="I28" s="114">
        <v>5310.9</v>
      </c>
      <c r="J28" s="114">
        <v>5655.5</v>
      </c>
      <c r="K28" s="114">
        <v>5282.5</v>
      </c>
      <c r="L28" s="114">
        <v>5302.2000000000007</v>
      </c>
      <c r="M28" s="114">
        <v>5161.8999999999996</v>
      </c>
      <c r="N28" s="114">
        <v>4498.2</v>
      </c>
      <c r="O28" s="114"/>
      <c r="P28" s="114"/>
      <c r="Q28" s="138"/>
      <c r="R28" s="125"/>
    </row>
    <row r="29" spans="4:18" x14ac:dyDescent="0.35">
      <c r="D29" s="6"/>
      <c r="E29" s="799" t="s">
        <v>76</v>
      </c>
      <c r="F29" s="126" t="s">
        <v>78</v>
      </c>
      <c r="G29" s="76">
        <v>1.9</v>
      </c>
      <c r="H29" s="38">
        <v>15.4</v>
      </c>
      <c r="I29" s="38">
        <v>105.2</v>
      </c>
      <c r="J29" s="38">
        <v>151.30000000000001</v>
      </c>
      <c r="K29" s="38">
        <v>35.299999999999997</v>
      </c>
      <c r="L29" s="38">
        <v>23.8</v>
      </c>
      <c r="M29" s="38">
        <v>25.7</v>
      </c>
      <c r="N29" s="38">
        <v>15.7</v>
      </c>
      <c r="O29" s="38"/>
      <c r="P29" s="38"/>
      <c r="Q29" s="136"/>
      <c r="R29" s="46"/>
    </row>
    <row r="30" spans="4:18" x14ac:dyDescent="0.35">
      <c r="D30" s="6"/>
      <c r="E30" s="800"/>
      <c r="F30" s="126" t="s">
        <v>20</v>
      </c>
      <c r="G30" s="76">
        <v>1.4</v>
      </c>
      <c r="H30" s="38">
        <v>3.9</v>
      </c>
      <c r="I30" s="38">
        <v>23.5</v>
      </c>
      <c r="J30" s="38">
        <v>46.1</v>
      </c>
      <c r="K30" s="38">
        <v>22.7</v>
      </c>
      <c r="L30" s="38">
        <v>21.8</v>
      </c>
      <c r="M30" s="38">
        <v>21</v>
      </c>
      <c r="N30" s="38">
        <v>20.9</v>
      </c>
      <c r="O30" s="38"/>
      <c r="P30" s="38"/>
      <c r="Q30" s="136"/>
      <c r="R30" s="46"/>
    </row>
    <row r="31" spans="4:18" x14ac:dyDescent="0.35">
      <c r="D31" s="6"/>
      <c r="E31" s="800"/>
      <c r="F31" s="33" t="s">
        <v>21</v>
      </c>
      <c r="G31" s="79">
        <v>103.1</v>
      </c>
      <c r="H31" s="39">
        <v>117.2</v>
      </c>
      <c r="I31" s="39">
        <v>99.7</v>
      </c>
      <c r="J31" s="39">
        <v>103.1</v>
      </c>
      <c r="K31" s="39">
        <v>97.5</v>
      </c>
      <c r="L31" s="39">
        <v>88.8</v>
      </c>
      <c r="M31" s="39">
        <v>91.6</v>
      </c>
      <c r="N31" s="39">
        <v>84.6</v>
      </c>
      <c r="O31" s="39"/>
      <c r="P31" s="39"/>
      <c r="Q31" s="137"/>
      <c r="R31" s="45"/>
    </row>
    <row r="32" spans="4:18" s="10" customFormat="1" ht="15" thickBot="1" x14ac:dyDescent="0.4">
      <c r="D32" s="12"/>
      <c r="E32" s="801"/>
      <c r="F32" s="124" t="s">
        <v>72</v>
      </c>
      <c r="G32" s="225">
        <v>106.39999999999999</v>
      </c>
      <c r="H32" s="114">
        <v>136.5</v>
      </c>
      <c r="I32" s="114">
        <v>228.39999999999998</v>
      </c>
      <c r="J32" s="114">
        <v>300.5</v>
      </c>
      <c r="K32" s="116">
        <v>155.5</v>
      </c>
      <c r="L32" s="114">
        <v>134.4</v>
      </c>
      <c r="M32" s="116">
        <v>138.30000000000001</v>
      </c>
      <c r="N32" s="116">
        <v>121.19999999999999</v>
      </c>
      <c r="O32" s="114"/>
      <c r="P32" s="114"/>
      <c r="Q32" s="183"/>
      <c r="R32" s="37"/>
    </row>
    <row r="33" spans="4:18" x14ac:dyDescent="0.35">
      <c r="D33" s="6"/>
      <c r="E33" s="799" t="s">
        <v>22</v>
      </c>
      <c r="F33" s="73" t="s">
        <v>23</v>
      </c>
      <c r="G33" s="76">
        <v>370.9</v>
      </c>
      <c r="H33" s="47">
        <v>504.3</v>
      </c>
      <c r="I33" s="47">
        <v>531.29999999999995</v>
      </c>
      <c r="J33" s="134">
        <v>487.8</v>
      </c>
      <c r="K33" s="38">
        <v>430.7</v>
      </c>
      <c r="L33" s="47">
        <v>406.2</v>
      </c>
      <c r="M33" s="38">
        <v>425.3</v>
      </c>
      <c r="N33" s="30">
        <v>419.2</v>
      </c>
      <c r="O33" s="55"/>
      <c r="P33" s="55"/>
      <c r="Q33" s="135"/>
      <c r="R33" s="46"/>
    </row>
    <row r="34" spans="4:18" x14ac:dyDescent="0.35">
      <c r="D34" s="6"/>
      <c r="E34" s="800"/>
      <c r="F34" s="284" t="s">
        <v>24</v>
      </c>
      <c r="G34" s="76">
        <v>21.8</v>
      </c>
      <c r="H34" s="38">
        <v>104.4</v>
      </c>
      <c r="I34" s="38">
        <v>75.400000000000006</v>
      </c>
      <c r="J34" s="136">
        <v>82.1</v>
      </c>
      <c r="K34" s="38">
        <v>77.099999999999994</v>
      </c>
      <c r="L34" s="38">
        <v>64.3</v>
      </c>
      <c r="M34" s="38">
        <v>57.3</v>
      </c>
      <c r="N34" s="30">
        <v>55.5</v>
      </c>
      <c r="O34" s="30"/>
      <c r="P34" s="30"/>
      <c r="Q34" s="136"/>
      <c r="R34" s="46"/>
    </row>
    <row r="35" spans="4:18" x14ac:dyDescent="0.35">
      <c r="D35" s="6"/>
      <c r="E35" s="800"/>
      <c r="F35" s="284" t="s">
        <v>25</v>
      </c>
      <c r="G35" s="76">
        <v>450.7</v>
      </c>
      <c r="H35" s="38">
        <v>1007.8</v>
      </c>
      <c r="I35" s="38">
        <v>1204.8</v>
      </c>
      <c r="J35" s="136">
        <v>1345.9</v>
      </c>
      <c r="K35" s="38">
        <v>1285.3</v>
      </c>
      <c r="L35" s="38">
        <v>1182.8</v>
      </c>
      <c r="M35" s="38">
        <v>1304.8</v>
      </c>
      <c r="N35" s="30">
        <v>1135.5</v>
      </c>
      <c r="O35" s="30"/>
      <c r="P35" s="30"/>
      <c r="Q35" s="136"/>
      <c r="R35" s="46"/>
    </row>
    <row r="36" spans="4:18" x14ac:dyDescent="0.35">
      <c r="D36" s="6"/>
      <c r="E36" s="800"/>
      <c r="F36" s="78" t="s">
        <v>26</v>
      </c>
      <c r="G36" s="79">
        <v>1037</v>
      </c>
      <c r="H36" s="39">
        <v>2308.6999999999998</v>
      </c>
      <c r="I36" s="39">
        <v>3312</v>
      </c>
      <c r="J36" s="137">
        <v>3941.1</v>
      </c>
      <c r="K36" s="39">
        <v>4006.7</v>
      </c>
      <c r="L36" s="39">
        <v>3684.3</v>
      </c>
      <c r="M36" s="39">
        <v>3517.4</v>
      </c>
      <c r="N36" s="34">
        <v>3338.2</v>
      </c>
      <c r="O36" s="34"/>
      <c r="P36" s="34"/>
      <c r="Q36" s="137"/>
      <c r="R36" s="45"/>
    </row>
    <row r="37" spans="4:18" s="10" customFormat="1" ht="15" thickBot="1" x14ac:dyDescent="0.4">
      <c r="D37" s="12"/>
      <c r="E37" s="801"/>
      <c r="F37" s="279" t="s">
        <v>72</v>
      </c>
      <c r="G37" s="188">
        <v>1880.4</v>
      </c>
      <c r="H37" s="114">
        <v>3925.2</v>
      </c>
      <c r="I37" s="114">
        <v>5123.5</v>
      </c>
      <c r="J37" s="138">
        <v>5856.9</v>
      </c>
      <c r="K37" s="114">
        <v>5799.7999999999993</v>
      </c>
      <c r="L37" s="114">
        <v>5337.6</v>
      </c>
      <c r="M37" s="114">
        <v>5304.8</v>
      </c>
      <c r="N37" s="36">
        <v>4948.3999999999996</v>
      </c>
      <c r="O37" s="36"/>
      <c r="P37" s="36"/>
      <c r="Q37" s="138"/>
      <c r="R37" s="125"/>
    </row>
    <row r="38" spans="4:18" x14ac:dyDescent="0.35">
      <c r="D38" s="6"/>
      <c r="E38" s="799" t="s">
        <v>27</v>
      </c>
      <c r="F38" s="284" t="s">
        <v>28</v>
      </c>
      <c r="G38" s="76">
        <v>428.3</v>
      </c>
      <c r="H38" s="38">
        <v>400</v>
      </c>
      <c r="I38" s="38">
        <v>791.8</v>
      </c>
      <c r="J38" s="136">
        <v>696.5</v>
      </c>
      <c r="K38" s="38">
        <v>760.7</v>
      </c>
      <c r="L38" s="38">
        <v>713.4</v>
      </c>
      <c r="M38" s="38">
        <v>703.4</v>
      </c>
      <c r="N38" s="30">
        <v>592.9</v>
      </c>
      <c r="O38" s="30"/>
      <c r="P38" s="30"/>
      <c r="Q38" s="136"/>
      <c r="R38" s="46"/>
    </row>
    <row r="39" spans="4:18" x14ac:dyDescent="0.35">
      <c r="D39" s="6"/>
      <c r="E39" s="800"/>
      <c r="F39" s="78" t="s">
        <v>79</v>
      </c>
      <c r="G39" s="79">
        <v>384.6</v>
      </c>
      <c r="H39" s="39">
        <v>481.1</v>
      </c>
      <c r="I39" s="39">
        <v>665.9</v>
      </c>
      <c r="J39" s="137">
        <v>707.4</v>
      </c>
      <c r="K39" s="39">
        <v>697.3</v>
      </c>
      <c r="L39" s="39">
        <v>543.6</v>
      </c>
      <c r="M39" s="39">
        <v>498.8</v>
      </c>
      <c r="N39" s="34">
        <v>512.70000000000005</v>
      </c>
      <c r="O39" s="34"/>
      <c r="P39" s="34"/>
      <c r="Q39" s="137"/>
      <c r="R39" s="45"/>
    </row>
    <row r="40" spans="4:18" s="10" customFormat="1" ht="15" thickBot="1" x14ac:dyDescent="0.4">
      <c r="D40" s="12"/>
      <c r="E40" s="801"/>
      <c r="F40" s="279" t="s">
        <v>72</v>
      </c>
      <c r="G40" s="188">
        <v>812.90000000000009</v>
      </c>
      <c r="H40" s="114">
        <v>881.1</v>
      </c>
      <c r="I40" s="114">
        <v>1457.6999999999998</v>
      </c>
      <c r="J40" s="138">
        <v>1403.9</v>
      </c>
      <c r="K40" s="114">
        <v>1458</v>
      </c>
      <c r="L40" s="114">
        <v>1257</v>
      </c>
      <c r="M40" s="114">
        <v>1202.2</v>
      </c>
      <c r="N40" s="36">
        <v>1105.5999999999999</v>
      </c>
      <c r="O40" s="36"/>
      <c r="P40" s="36"/>
      <c r="Q40" s="138"/>
      <c r="R40" s="125"/>
    </row>
    <row r="41" spans="4:18" x14ac:dyDescent="0.35">
      <c r="D41" s="6"/>
      <c r="E41" s="799" t="s">
        <v>29</v>
      </c>
      <c r="F41" s="90" t="s">
        <v>30</v>
      </c>
      <c r="G41" s="76">
        <v>1.2</v>
      </c>
      <c r="H41" s="43">
        <v>1.1000000000000001</v>
      </c>
      <c r="I41" s="43">
        <v>1</v>
      </c>
      <c r="J41" s="139">
        <v>1</v>
      </c>
      <c r="K41" s="43">
        <v>1</v>
      </c>
      <c r="L41" s="43">
        <v>1</v>
      </c>
      <c r="M41" s="43">
        <v>1</v>
      </c>
      <c r="N41" s="42">
        <v>1</v>
      </c>
      <c r="O41" s="42"/>
      <c r="P41" s="42"/>
      <c r="Q41" s="139"/>
      <c r="R41" s="48"/>
    </row>
    <row r="42" spans="4:18" s="10" customFormat="1" ht="15" thickBot="1" x14ac:dyDescent="0.4">
      <c r="D42" s="12"/>
      <c r="E42" s="845"/>
      <c r="F42" s="279" t="s">
        <v>72</v>
      </c>
      <c r="G42" s="239">
        <v>1.2</v>
      </c>
      <c r="H42" s="114">
        <v>1.1000000000000001</v>
      </c>
      <c r="I42" s="114">
        <v>1</v>
      </c>
      <c r="J42" s="138">
        <v>1</v>
      </c>
      <c r="K42" s="114">
        <v>1</v>
      </c>
      <c r="L42" s="114">
        <v>1</v>
      </c>
      <c r="M42" s="114">
        <v>1</v>
      </c>
      <c r="N42" s="36">
        <v>1</v>
      </c>
      <c r="O42" s="36"/>
      <c r="P42" s="36"/>
      <c r="Q42" s="138"/>
      <c r="R42" s="125"/>
    </row>
    <row r="43" spans="4:18" x14ac:dyDescent="0.35">
      <c r="D43" s="6"/>
      <c r="E43" s="799" t="s">
        <v>32</v>
      </c>
      <c r="F43" s="90" t="s">
        <v>32</v>
      </c>
      <c r="G43" s="189">
        <v>249.8</v>
      </c>
      <c r="H43" s="43">
        <v>238.1</v>
      </c>
      <c r="I43" s="43">
        <v>221.7</v>
      </c>
      <c r="J43" s="139">
        <v>334.7</v>
      </c>
      <c r="K43" s="43">
        <v>310.5</v>
      </c>
      <c r="L43" s="43">
        <v>310.2</v>
      </c>
      <c r="M43" s="43">
        <v>247.9</v>
      </c>
      <c r="N43" s="42">
        <v>233.7</v>
      </c>
      <c r="O43" s="42"/>
      <c r="P43" s="42"/>
      <c r="Q43" s="139"/>
      <c r="R43" s="48"/>
    </row>
    <row r="44" spans="4:18" s="10" customFormat="1" ht="15" thickBot="1" x14ac:dyDescent="0.4">
      <c r="D44" s="12"/>
      <c r="E44" s="845"/>
      <c r="F44" s="279" t="s">
        <v>72</v>
      </c>
      <c r="G44" s="188">
        <v>249.8</v>
      </c>
      <c r="H44" s="114">
        <v>238.1</v>
      </c>
      <c r="I44" s="114">
        <v>221.7</v>
      </c>
      <c r="J44" s="138">
        <v>334.7</v>
      </c>
      <c r="K44" s="114">
        <v>310.5</v>
      </c>
      <c r="L44" s="114">
        <v>310.2</v>
      </c>
      <c r="M44" s="114">
        <v>247.9</v>
      </c>
      <c r="N44" s="36">
        <v>233.7</v>
      </c>
      <c r="O44" s="36"/>
      <c r="P44" s="36"/>
      <c r="Q44" s="138"/>
      <c r="R44" s="125"/>
    </row>
    <row r="45" spans="4:18" x14ac:dyDescent="0.35">
      <c r="D45" s="6"/>
      <c r="E45" s="799" t="s">
        <v>33</v>
      </c>
      <c r="F45" s="90" t="s">
        <v>33</v>
      </c>
      <c r="G45" s="189">
        <v>294</v>
      </c>
      <c r="H45" s="43">
        <v>286.10000000000002</v>
      </c>
      <c r="I45" s="43">
        <v>316.2</v>
      </c>
      <c r="J45" s="139">
        <v>290.60000000000002</v>
      </c>
      <c r="K45" s="43">
        <v>360.1</v>
      </c>
      <c r="L45" s="43">
        <v>410.7</v>
      </c>
      <c r="M45" s="43">
        <v>369.7</v>
      </c>
      <c r="N45" s="42">
        <v>415.1</v>
      </c>
      <c r="O45" s="42"/>
      <c r="P45" s="42"/>
      <c r="Q45" s="139"/>
      <c r="R45" s="48"/>
    </row>
    <row r="46" spans="4:18" s="10" customFormat="1" ht="15" thickBot="1" x14ac:dyDescent="0.4">
      <c r="D46" s="12"/>
      <c r="E46" s="845"/>
      <c r="F46" s="279" t="s">
        <v>72</v>
      </c>
      <c r="G46" s="188">
        <v>294</v>
      </c>
      <c r="H46" s="114">
        <v>286.10000000000002</v>
      </c>
      <c r="I46" s="114">
        <v>316.2</v>
      </c>
      <c r="J46" s="138">
        <v>290.60000000000002</v>
      </c>
      <c r="K46" s="114">
        <v>360.1</v>
      </c>
      <c r="L46" s="114">
        <v>410.7</v>
      </c>
      <c r="M46" s="114">
        <v>369.7</v>
      </c>
      <c r="N46" s="36">
        <v>415.1</v>
      </c>
      <c r="O46" s="36"/>
      <c r="P46" s="36"/>
      <c r="Q46" s="138"/>
      <c r="R46" s="125"/>
    </row>
    <row r="47" spans="4:18" x14ac:dyDescent="0.35">
      <c r="D47" s="6"/>
      <c r="E47" s="799" t="s">
        <v>34</v>
      </c>
      <c r="F47" s="90" t="s">
        <v>34</v>
      </c>
      <c r="G47" s="189">
        <v>202.3</v>
      </c>
      <c r="H47" s="43">
        <v>314.89999999999998</v>
      </c>
      <c r="I47" s="43">
        <v>411.4</v>
      </c>
      <c r="J47" s="139">
        <v>605.29999999999995</v>
      </c>
      <c r="K47" s="43">
        <v>401.6</v>
      </c>
      <c r="L47" s="43">
        <v>398.9</v>
      </c>
      <c r="M47" s="43">
        <v>435.2</v>
      </c>
      <c r="N47" s="42">
        <v>347.9</v>
      </c>
      <c r="O47" s="42"/>
      <c r="P47" s="42"/>
      <c r="Q47" s="139"/>
      <c r="R47" s="48"/>
    </row>
    <row r="48" spans="4:18" s="10" customFormat="1" ht="15" thickBot="1" x14ac:dyDescent="0.4">
      <c r="D48" s="12"/>
      <c r="E48" s="845"/>
      <c r="F48" s="279" t="s">
        <v>72</v>
      </c>
      <c r="G48" s="188">
        <v>202.3</v>
      </c>
      <c r="H48" s="114">
        <v>314.89999999999998</v>
      </c>
      <c r="I48" s="114">
        <v>411.4</v>
      </c>
      <c r="J48" s="138">
        <v>605.29999999999995</v>
      </c>
      <c r="K48" s="114">
        <v>401.6</v>
      </c>
      <c r="L48" s="114">
        <v>398.9</v>
      </c>
      <c r="M48" s="114">
        <v>435.2</v>
      </c>
      <c r="N48" s="36">
        <v>347.9</v>
      </c>
      <c r="O48" s="36"/>
      <c r="P48" s="36"/>
      <c r="Q48" s="138"/>
      <c r="R48" s="125"/>
    </row>
    <row r="49" spans="4:18" x14ac:dyDescent="0.35">
      <c r="D49" s="6"/>
      <c r="E49" s="799" t="s">
        <v>77</v>
      </c>
      <c r="F49" s="90" t="s">
        <v>30</v>
      </c>
      <c r="G49" s="189">
        <v>204.3</v>
      </c>
      <c r="H49" s="43">
        <v>307.39999999999998</v>
      </c>
      <c r="I49" s="43">
        <v>269.5</v>
      </c>
      <c r="J49" s="139">
        <v>393</v>
      </c>
      <c r="K49" s="43">
        <v>321.10000000000002</v>
      </c>
      <c r="L49" s="43">
        <v>231.4</v>
      </c>
      <c r="M49" s="43">
        <v>195.9</v>
      </c>
      <c r="N49" s="42">
        <v>261.39999999999998</v>
      </c>
      <c r="O49" s="42"/>
      <c r="P49" s="42"/>
      <c r="Q49" s="139"/>
      <c r="R49" s="48"/>
    </row>
    <row r="50" spans="4:18" s="10" customFormat="1" ht="15" thickBot="1" x14ac:dyDescent="0.4">
      <c r="D50" s="12"/>
      <c r="E50" s="845"/>
      <c r="F50" s="119" t="s">
        <v>72</v>
      </c>
      <c r="G50" s="188">
        <v>204.3</v>
      </c>
      <c r="H50" s="114">
        <v>307.39999999999998</v>
      </c>
      <c r="I50" s="114">
        <v>269.5</v>
      </c>
      <c r="J50" s="138">
        <v>393</v>
      </c>
      <c r="K50" s="114">
        <v>321.10000000000002</v>
      </c>
      <c r="L50" s="114">
        <v>231.4</v>
      </c>
      <c r="M50" s="114">
        <v>195.9</v>
      </c>
      <c r="N50" s="116">
        <v>261.39999999999998</v>
      </c>
      <c r="O50" s="36"/>
      <c r="P50" s="36"/>
      <c r="Q50" s="138"/>
      <c r="R50" s="125"/>
    </row>
    <row r="51" spans="4:18" x14ac:dyDescent="0.35">
      <c r="D51" s="6"/>
      <c r="E51" s="799" t="s">
        <v>31</v>
      </c>
      <c r="F51" s="78" t="s">
        <v>31</v>
      </c>
      <c r="G51" s="189">
        <v>134.30000000000001</v>
      </c>
      <c r="H51" s="43">
        <v>126</v>
      </c>
      <c r="I51" s="43">
        <v>186.2</v>
      </c>
      <c r="J51" s="141">
        <v>284.8</v>
      </c>
      <c r="K51" s="43">
        <v>346</v>
      </c>
      <c r="L51" s="43">
        <v>241.6</v>
      </c>
      <c r="M51" s="43">
        <v>261.10000000000002</v>
      </c>
      <c r="N51" s="43">
        <v>229</v>
      </c>
      <c r="O51" s="43"/>
      <c r="P51" s="43"/>
      <c r="Q51" s="139"/>
      <c r="R51" s="48"/>
    </row>
    <row r="52" spans="4:18" s="10" customFormat="1" ht="15" thickBot="1" x14ac:dyDescent="0.4">
      <c r="D52" s="12"/>
      <c r="E52" s="845"/>
      <c r="F52" s="119" t="s">
        <v>72</v>
      </c>
      <c r="G52" s="188">
        <v>134.30000000000001</v>
      </c>
      <c r="H52" s="114">
        <v>126</v>
      </c>
      <c r="I52" s="114">
        <v>186.2</v>
      </c>
      <c r="J52" s="116">
        <v>284.8</v>
      </c>
      <c r="K52" s="116">
        <v>346</v>
      </c>
      <c r="L52" s="116">
        <v>241.6</v>
      </c>
      <c r="M52" s="114">
        <v>261.10000000000002</v>
      </c>
      <c r="N52" s="114">
        <v>229</v>
      </c>
      <c r="O52" s="114"/>
      <c r="P52" s="114"/>
      <c r="Q52" s="138"/>
      <c r="R52" s="125"/>
    </row>
    <row r="53" spans="4:18" x14ac:dyDescent="0.35">
      <c r="D53" s="6"/>
      <c r="E53" s="799" t="s">
        <v>87</v>
      </c>
      <c r="F53" s="284" t="s">
        <v>14</v>
      </c>
      <c r="G53" s="76">
        <v>258.8</v>
      </c>
      <c r="H53" s="38">
        <v>382.5</v>
      </c>
      <c r="I53" s="38">
        <v>418.7</v>
      </c>
      <c r="J53" s="38">
        <v>576.5</v>
      </c>
      <c r="K53" s="38">
        <v>718.4</v>
      </c>
      <c r="L53" s="38">
        <v>720.1</v>
      </c>
      <c r="M53" s="38">
        <v>569.9</v>
      </c>
      <c r="N53" s="38">
        <v>484</v>
      </c>
      <c r="O53" s="38"/>
      <c r="P53" s="38"/>
      <c r="Q53" s="136"/>
      <c r="R53" s="46"/>
    </row>
    <row r="54" spans="4:18" x14ac:dyDescent="0.35">
      <c r="D54" s="6"/>
      <c r="E54" s="844"/>
      <c r="F54" s="284" t="s">
        <v>85</v>
      </c>
      <c r="G54" s="76">
        <v>85.4</v>
      </c>
      <c r="H54" s="38">
        <v>260.89999999999998</v>
      </c>
      <c r="I54" s="38">
        <v>193.2</v>
      </c>
      <c r="J54" s="38">
        <v>211.2</v>
      </c>
      <c r="K54" s="38">
        <v>182.7</v>
      </c>
      <c r="L54" s="38">
        <v>157.5</v>
      </c>
      <c r="M54" s="38">
        <v>150.69999999999999</v>
      </c>
      <c r="N54" s="38">
        <v>174.2</v>
      </c>
      <c r="O54" s="38"/>
      <c r="P54" s="38"/>
      <c r="Q54" s="136"/>
      <c r="R54" s="46"/>
    </row>
    <row r="55" spans="4:18" x14ac:dyDescent="0.35">
      <c r="D55" s="6"/>
      <c r="E55" s="844"/>
      <c r="F55" s="78" t="s">
        <v>15</v>
      </c>
      <c r="G55" s="79">
        <v>602.9</v>
      </c>
      <c r="H55" s="39">
        <v>662.4</v>
      </c>
      <c r="I55" s="39">
        <v>690.8</v>
      </c>
      <c r="J55" s="39">
        <v>1091.8</v>
      </c>
      <c r="K55" s="39">
        <v>1108.4000000000001</v>
      </c>
      <c r="L55" s="39">
        <v>896.7</v>
      </c>
      <c r="M55" s="39">
        <v>819.7</v>
      </c>
      <c r="N55" s="39">
        <v>916.3</v>
      </c>
      <c r="O55" s="39"/>
      <c r="P55" s="39"/>
      <c r="Q55" s="137"/>
      <c r="R55" s="45"/>
    </row>
    <row r="56" spans="4:18" s="10" customFormat="1" ht="15" thickBot="1" x14ac:dyDescent="0.4">
      <c r="D56" s="12"/>
      <c r="E56" s="845"/>
      <c r="F56" s="279" t="s">
        <v>72</v>
      </c>
      <c r="G56" s="240">
        <v>947.1</v>
      </c>
      <c r="H56" s="114">
        <v>1305.8</v>
      </c>
      <c r="I56" s="114">
        <v>1302.6999999999998</v>
      </c>
      <c r="J56" s="114">
        <v>1879.5</v>
      </c>
      <c r="K56" s="114">
        <v>2009.5</v>
      </c>
      <c r="L56" s="114">
        <v>1774.3000000000002</v>
      </c>
      <c r="M56" s="114">
        <v>1540.3</v>
      </c>
      <c r="N56" s="114">
        <v>1574.5</v>
      </c>
      <c r="O56" s="114"/>
      <c r="P56" s="114"/>
      <c r="Q56" s="138"/>
      <c r="R56" s="125"/>
    </row>
    <row r="57" spans="4:18" ht="15" thickBot="1" x14ac:dyDescent="0.4">
      <c r="D57" s="6"/>
      <c r="E57" s="877" t="s">
        <v>48</v>
      </c>
      <c r="F57" s="878"/>
      <c r="G57" s="97">
        <v>29515.5</v>
      </c>
      <c r="H57" s="132">
        <v>34473.1</v>
      </c>
      <c r="I57" s="132">
        <v>44193.999999999985</v>
      </c>
      <c r="J57" s="132">
        <v>52774.100000000006</v>
      </c>
      <c r="K57" s="132">
        <v>49870.799999999996</v>
      </c>
      <c r="L57" s="132">
        <v>47202.9</v>
      </c>
      <c r="M57" s="132">
        <v>44069.1</v>
      </c>
      <c r="N57" s="132">
        <v>41205</v>
      </c>
      <c r="O57" s="132"/>
      <c r="P57" s="132"/>
      <c r="Q57" s="132"/>
      <c r="R57" s="127"/>
    </row>
    <row r="58" spans="4:18" ht="15" thickBot="1" x14ac:dyDescent="0.4">
      <c r="D58" s="6"/>
      <c r="E58" s="871" t="s">
        <v>88</v>
      </c>
      <c r="F58" s="872"/>
      <c r="G58" s="237">
        <v>103149.1</v>
      </c>
      <c r="H58" s="131">
        <v>100484.7</v>
      </c>
      <c r="I58" s="131">
        <v>112276.4</v>
      </c>
      <c r="J58" s="131">
        <v>119419.7</v>
      </c>
      <c r="K58" s="131">
        <v>125896.5</v>
      </c>
      <c r="L58" s="131">
        <v>128304.7</v>
      </c>
      <c r="M58" s="131">
        <v>125257</v>
      </c>
      <c r="N58" s="131">
        <v>121189.9</v>
      </c>
      <c r="O58" s="131"/>
      <c r="P58" s="131"/>
      <c r="Q58" s="131"/>
      <c r="R58" s="265"/>
    </row>
    <row r="59" spans="4:18" ht="15" thickBot="1" x14ac:dyDescent="0.4">
      <c r="D59" s="6"/>
      <c r="E59" s="871" t="s">
        <v>68</v>
      </c>
      <c r="F59" s="872"/>
      <c r="G59" s="233">
        <v>5391.4</v>
      </c>
      <c r="H59" s="129">
        <v>7381.3</v>
      </c>
      <c r="I59" s="129">
        <v>8740.7999999999993</v>
      </c>
      <c r="J59" s="129">
        <v>8807.5</v>
      </c>
      <c r="K59" s="129">
        <v>9117</v>
      </c>
      <c r="L59" s="129">
        <v>8056.3</v>
      </c>
      <c r="M59" s="129">
        <v>8080.6</v>
      </c>
      <c r="N59" s="129">
        <v>8139.1</v>
      </c>
      <c r="O59" s="129"/>
      <c r="P59" s="129"/>
      <c r="Q59" s="129"/>
      <c r="R59" s="130"/>
    </row>
    <row r="60" spans="4:18" ht="15" thickBot="1" x14ac:dyDescent="0.4">
      <c r="D60" s="6"/>
      <c r="E60" s="869" t="s">
        <v>35</v>
      </c>
      <c r="F60" s="870"/>
      <c r="G60" s="64">
        <v>138056</v>
      </c>
      <c r="H60" s="132">
        <v>142339.09999999998</v>
      </c>
      <c r="I60" s="132">
        <v>165211.19999999995</v>
      </c>
      <c r="J60" s="132">
        <v>181001.3</v>
      </c>
      <c r="K60" s="132">
        <v>184884.3</v>
      </c>
      <c r="L60" s="132">
        <v>183563.9</v>
      </c>
      <c r="M60" s="132">
        <v>177406.7</v>
      </c>
      <c r="N60" s="132">
        <v>170534</v>
      </c>
      <c r="O60" s="132"/>
      <c r="P60" s="132"/>
      <c r="Q60" s="132"/>
      <c r="R60" s="228"/>
    </row>
    <row r="61" spans="4:18" ht="15" thickBot="1" x14ac:dyDescent="0.4">
      <c r="D61" s="6"/>
      <c r="E61" s="875" t="s">
        <v>91</v>
      </c>
      <c r="F61" s="876"/>
      <c r="G61" s="241">
        <v>1854</v>
      </c>
      <c r="H61" s="144">
        <v>1849</v>
      </c>
      <c r="I61" s="144">
        <v>1844</v>
      </c>
      <c r="J61" s="144">
        <v>1840</v>
      </c>
      <c r="K61" s="144">
        <v>1836</v>
      </c>
      <c r="L61" s="144">
        <v>1832</v>
      </c>
      <c r="M61" s="144">
        <v>1827</v>
      </c>
      <c r="N61" s="144">
        <v>1815</v>
      </c>
      <c r="O61" s="144"/>
      <c r="P61" s="144"/>
      <c r="Q61" s="144"/>
      <c r="R61" s="185"/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50"/>
    </row>
    <row r="63" spans="4:18" x14ac:dyDescent="0.35">
      <c r="E63" s="848" t="s">
        <v>92</v>
      </c>
      <c r="F63" s="848"/>
      <c r="G63" s="848"/>
      <c r="H63" s="848"/>
      <c r="I63" s="848"/>
      <c r="J63" s="848"/>
      <c r="K63" s="848"/>
      <c r="L63" s="848"/>
      <c r="M63" s="848"/>
      <c r="N63" s="848"/>
      <c r="O63" s="848"/>
      <c r="P63" s="848"/>
      <c r="Q63" s="848"/>
      <c r="R63" s="848"/>
    </row>
    <row r="64" spans="4:18" x14ac:dyDescent="0.35">
      <c r="E64" s="848" t="s">
        <v>148</v>
      </c>
      <c r="F64" s="848"/>
      <c r="G64" s="848"/>
      <c r="H64" s="848"/>
      <c r="I64" s="848"/>
      <c r="J64" s="848"/>
      <c r="K64" s="848"/>
      <c r="L64" s="848"/>
      <c r="M64" s="848"/>
      <c r="N64" s="848"/>
      <c r="O64" s="848"/>
      <c r="P64" s="848"/>
      <c r="Q64" s="848"/>
      <c r="R64" s="848"/>
    </row>
    <row r="65" spans="5:18" x14ac:dyDescent="0.35">
      <c r="E65" s="848" t="s">
        <v>86</v>
      </c>
      <c r="F65" s="848"/>
      <c r="G65" s="848"/>
      <c r="H65" s="848"/>
      <c r="I65" s="848"/>
      <c r="J65" s="848"/>
      <c r="K65" s="848"/>
      <c r="L65" s="848"/>
      <c r="M65" s="848"/>
      <c r="N65" s="848"/>
      <c r="O65" s="848"/>
      <c r="P65" s="848"/>
      <c r="Q65" s="848"/>
      <c r="R65" s="848"/>
    </row>
    <row r="66" spans="5:18" ht="15.5" x14ac:dyDescent="0.35">
      <c r="E66" s="790" t="s">
        <v>122</v>
      </c>
      <c r="F66" s="790"/>
      <c r="G66" s="790"/>
      <c r="H66" s="790"/>
      <c r="I66" s="790"/>
      <c r="J66" s="790"/>
      <c r="K66" s="790"/>
      <c r="L66" s="790"/>
      <c r="M66" s="790"/>
      <c r="N66" s="790"/>
      <c r="O66" s="790"/>
      <c r="P66" s="790"/>
      <c r="Q66" s="790"/>
      <c r="R66" s="790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MAYO
Fecha de emisión de datos: 24/06/2024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B1" zoomScale="70" zoomScaleNormal="80" zoomScaleSheetLayoutView="70" zoomScalePageLayoutView="7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784" t="s">
        <v>143</v>
      </c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</row>
    <row r="3" spans="4:18" ht="15" customHeight="1" x14ac:dyDescent="0.35"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</row>
    <row r="4" spans="4:18" ht="24" customHeight="1" x14ac:dyDescent="0.35">
      <c r="E4" s="784" t="s">
        <v>144</v>
      </c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</row>
    <row r="5" spans="4:18" ht="15" thickBot="1" x14ac:dyDescent="0.4"/>
    <row r="6" spans="4:18" ht="16" thickBot="1" x14ac:dyDescent="0.4">
      <c r="E6" s="863" t="s">
        <v>95</v>
      </c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5"/>
    </row>
    <row r="7" spans="4:18" ht="31.5" customHeight="1" thickBot="1" x14ac:dyDescent="0.4">
      <c r="E7" s="145" t="s">
        <v>54</v>
      </c>
      <c r="F7" s="54" t="s">
        <v>4</v>
      </c>
      <c r="G7" s="133" t="s">
        <v>39</v>
      </c>
      <c r="H7" s="286" t="s">
        <v>40</v>
      </c>
      <c r="I7" s="286" t="s">
        <v>41</v>
      </c>
      <c r="J7" s="286" t="s">
        <v>42</v>
      </c>
      <c r="K7" s="286" t="s">
        <v>43</v>
      </c>
      <c r="L7" s="286" t="s">
        <v>44</v>
      </c>
      <c r="M7" s="286" t="s">
        <v>45</v>
      </c>
      <c r="N7" s="286" t="s">
        <v>46</v>
      </c>
      <c r="O7" s="286" t="s">
        <v>55</v>
      </c>
      <c r="P7" s="280" t="s">
        <v>56</v>
      </c>
      <c r="Q7" s="286" t="s">
        <v>57</v>
      </c>
      <c r="R7" s="286" t="s">
        <v>58</v>
      </c>
    </row>
    <row r="8" spans="4:18" x14ac:dyDescent="0.35">
      <c r="D8" s="6"/>
      <c r="E8" s="799" t="s">
        <v>74</v>
      </c>
      <c r="F8" s="29" t="s">
        <v>80</v>
      </c>
      <c r="G8" s="55"/>
      <c r="H8" s="47"/>
      <c r="I8" s="47"/>
      <c r="J8" s="47"/>
      <c r="K8" s="47"/>
      <c r="L8" s="47"/>
      <c r="M8" s="47"/>
      <c r="N8" s="47"/>
      <c r="O8" s="47"/>
      <c r="P8" s="47"/>
      <c r="Q8" s="38"/>
      <c r="R8" s="31"/>
    </row>
    <row r="9" spans="4:18" x14ac:dyDescent="0.35">
      <c r="D9" s="6"/>
      <c r="E9" s="800"/>
      <c r="F9" s="126" t="s">
        <v>81</v>
      </c>
      <c r="G9" s="30">
        <v>2.2000000000000002</v>
      </c>
      <c r="H9" s="38">
        <v>2</v>
      </c>
      <c r="I9" s="38">
        <v>7</v>
      </c>
      <c r="J9" s="38">
        <v>6.9</v>
      </c>
      <c r="K9" s="38">
        <v>6.8</v>
      </c>
      <c r="L9" s="38">
        <v>6.5</v>
      </c>
      <c r="M9" s="38">
        <v>5.8</v>
      </c>
      <c r="N9" s="38">
        <v>4.8</v>
      </c>
      <c r="O9" s="38"/>
      <c r="P9" s="38"/>
      <c r="Q9" s="38"/>
      <c r="R9" s="32"/>
    </row>
    <row r="10" spans="4:18" x14ac:dyDescent="0.35">
      <c r="D10" s="6"/>
      <c r="E10" s="800"/>
      <c r="F10" s="126" t="s">
        <v>82</v>
      </c>
      <c r="G10" s="30">
        <v>415.3</v>
      </c>
      <c r="H10" s="38">
        <v>471.6</v>
      </c>
      <c r="I10" s="38">
        <v>437.7</v>
      </c>
      <c r="J10" s="38">
        <v>411.4</v>
      </c>
      <c r="K10" s="38">
        <v>557.9</v>
      </c>
      <c r="L10" s="38">
        <v>405.9</v>
      </c>
      <c r="M10" s="38">
        <v>585.5</v>
      </c>
      <c r="N10" s="38">
        <v>401.8</v>
      </c>
      <c r="O10" s="38"/>
      <c r="P10" s="38"/>
      <c r="Q10" s="38"/>
      <c r="R10" s="32"/>
    </row>
    <row r="11" spans="4:18" x14ac:dyDescent="0.35">
      <c r="D11" s="6"/>
      <c r="E11" s="800"/>
      <c r="F11" s="126" t="s">
        <v>6</v>
      </c>
      <c r="G11" s="30">
        <v>31</v>
      </c>
      <c r="H11" s="38">
        <v>64.5</v>
      </c>
      <c r="I11" s="38">
        <v>56.6</v>
      </c>
      <c r="J11" s="38">
        <v>30.9</v>
      </c>
      <c r="K11" s="38">
        <v>49</v>
      </c>
      <c r="L11" s="38">
        <v>69.5</v>
      </c>
      <c r="M11" s="38">
        <v>47</v>
      </c>
      <c r="N11" s="38">
        <v>38.5</v>
      </c>
      <c r="O11" s="38"/>
      <c r="P11" s="38"/>
      <c r="Q11" s="38"/>
      <c r="R11" s="32"/>
    </row>
    <row r="12" spans="4:18" x14ac:dyDescent="0.35">
      <c r="D12" s="6"/>
      <c r="E12" s="800"/>
      <c r="F12" s="126" t="s">
        <v>7</v>
      </c>
      <c r="G12" s="3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2"/>
    </row>
    <row r="13" spans="4:18" x14ac:dyDescent="0.35">
      <c r="D13" s="6"/>
      <c r="E13" s="800"/>
      <c r="F13" s="126" t="s">
        <v>83</v>
      </c>
      <c r="G13" s="30">
        <v>293</v>
      </c>
      <c r="H13" s="38">
        <v>324.7</v>
      </c>
      <c r="I13" s="38">
        <v>260.5</v>
      </c>
      <c r="J13" s="38">
        <v>279.7</v>
      </c>
      <c r="K13" s="38">
        <v>354.2</v>
      </c>
      <c r="L13" s="38">
        <v>313.5</v>
      </c>
      <c r="M13" s="38">
        <v>257.2</v>
      </c>
      <c r="N13" s="38">
        <v>251.9</v>
      </c>
      <c r="O13" s="38"/>
      <c r="P13" s="38"/>
      <c r="Q13" s="38"/>
      <c r="R13" s="32"/>
    </row>
    <row r="14" spans="4:18" x14ac:dyDescent="0.35">
      <c r="D14" s="6"/>
      <c r="E14" s="800"/>
      <c r="F14" s="126" t="s">
        <v>84</v>
      </c>
      <c r="G14" s="30">
        <v>177.8</v>
      </c>
      <c r="H14" s="38">
        <v>290.10000000000002</v>
      </c>
      <c r="I14" s="38">
        <v>286.60000000000002</v>
      </c>
      <c r="J14" s="38">
        <v>171.6</v>
      </c>
      <c r="K14" s="38">
        <v>109.6</v>
      </c>
      <c r="L14" s="38">
        <v>161.4</v>
      </c>
      <c r="M14" s="38">
        <v>151.80000000000001</v>
      </c>
      <c r="N14" s="38">
        <v>202</v>
      </c>
      <c r="O14" s="38"/>
      <c r="P14" s="38"/>
      <c r="Q14" s="38"/>
      <c r="R14" s="32"/>
    </row>
    <row r="15" spans="4:18" x14ac:dyDescent="0.35">
      <c r="D15" s="6"/>
      <c r="E15" s="800"/>
      <c r="F15" s="33" t="s">
        <v>8</v>
      </c>
      <c r="G15" s="34">
        <v>539.20000000000005</v>
      </c>
      <c r="H15" s="39">
        <v>398.9</v>
      </c>
      <c r="I15" s="39">
        <v>356.4</v>
      </c>
      <c r="J15" s="39">
        <v>210.5</v>
      </c>
      <c r="K15" s="39">
        <v>238</v>
      </c>
      <c r="L15" s="39">
        <v>338.7</v>
      </c>
      <c r="M15" s="39">
        <v>673.9</v>
      </c>
      <c r="N15" s="39">
        <v>416.8</v>
      </c>
      <c r="O15" s="39"/>
      <c r="P15" s="39"/>
      <c r="Q15" s="39"/>
      <c r="R15" s="35"/>
    </row>
    <row r="16" spans="4:18" s="10" customFormat="1" ht="15" thickBot="1" x14ac:dyDescent="0.4">
      <c r="D16" s="12"/>
      <c r="E16" s="801"/>
      <c r="F16" s="124" t="s">
        <v>72</v>
      </c>
      <c r="G16" s="36">
        <v>1458.5</v>
      </c>
      <c r="H16" s="114">
        <v>1551.8000000000002</v>
      </c>
      <c r="I16" s="114">
        <v>1404.8000000000002</v>
      </c>
      <c r="J16" s="114">
        <v>1111</v>
      </c>
      <c r="K16" s="114">
        <v>1315.4999999999998</v>
      </c>
      <c r="L16" s="114">
        <v>1295.5</v>
      </c>
      <c r="M16" s="114">
        <v>1721.1999999999998</v>
      </c>
      <c r="N16" s="114">
        <v>1315.8</v>
      </c>
      <c r="O16" s="114"/>
      <c r="P16" s="114"/>
      <c r="Q16" s="114"/>
      <c r="R16" s="40"/>
    </row>
    <row r="17" spans="4:18" x14ac:dyDescent="0.35">
      <c r="D17" s="6"/>
      <c r="E17" s="799" t="s">
        <v>75</v>
      </c>
      <c r="F17" s="126" t="s">
        <v>10</v>
      </c>
      <c r="G17" s="30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2"/>
    </row>
    <row r="18" spans="4:18" x14ac:dyDescent="0.35">
      <c r="E18" s="850"/>
      <c r="F18" s="126" t="s">
        <v>11</v>
      </c>
      <c r="G18" s="30">
        <v>1.3</v>
      </c>
      <c r="H18" s="38">
        <v>0.9</v>
      </c>
      <c r="I18" s="38">
        <v>0.7</v>
      </c>
      <c r="J18" s="38">
        <v>0.4</v>
      </c>
      <c r="K18" s="38">
        <v>0.1</v>
      </c>
      <c r="L18" s="38">
        <v>0.2</v>
      </c>
      <c r="M18" s="38">
        <v>0.6</v>
      </c>
      <c r="N18" s="38">
        <v>0.2</v>
      </c>
      <c r="O18" s="38"/>
      <c r="P18" s="38"/>
      <c r="Q18" s="38"/>
      <c r="R18" s="32"/>
    </row>
    <row r="19" spans="4:18" x14ac:dyDescent="0.35">
      <c r="E19" s="850"/>
      <c r="F19" s="33" t="s">
        <v>12</v>
      </c>
      <c r="G19" s="34">
        <v>5.7</v>
      </c>
      <c r="H19" s="39">
        <v>15.6</v>
      </c>
      <c r="I19" s="39">
        <v>8.6</v>
      </c>
      <c r="J19" s="39">
        <v>6.6</v>
      </c>
      <c r="K19" s="39">
        <v>22.7</v>
      </c>
      <c r="L19" s="39">
        <v>12.5</v>
      </c>
      <c r="M19" s="39">
        <v>7.9</v>
      </c>
      <c r="N19" s="39">
        <v>4.3</v>
      </c>
      <c r="O19" s="39"/>
      <c r="P19" s="39"/>
      <c r="Q19" s="39"/>
      <c r="R19" s="35"/>
    </row>
    <row r="20" spans="4:18" s="10" customFormat="1" ht="15" thickBot="1" x14ac:dyDescent="0.4">
      <c r="E20" s="824"/>
      <c r="F20" s="124" t="s">
        <v>72</v>
      </c>
      <c r="G20" s="36">
        <v>7</v>
      </c>
      <c r="H20" s="114">
        <v>16.5</v>
      </c>
      <c r="I20" s="114">
        <v>9.2999999999999989</v>
      </c>
      <c r="J20" s="114">
        <v>7</v>
      </c>
      <c r="K20" s="114">
        <v>22.8</v>
      </c>
      <c r="L20" s="114">
        <v>12.7</v>
      </c>
      <c r="M20" s="114">
        <v>8.5</v>
      </c>
      <c r="N20" s="114">
        <v>4.5</v>
      </c>
      <c r="O20" s="114"/>
      <c r="P20" s="114"/>
      <c r="Q20" s="114"/>
      <c r="R20" s="40"/>
    </row>
    <row r="21" spans="4:18" x14ac:dyDescent="0.35">
      <c r="E21" s="780" t="s">
        <v>13</v>
      </c>
      <c r="F21" s="41" t="s">
        <v>13</v>
      </c>
      <c r="G21" s="42">
        <v>26.1</v>
      </c>
      <c r="H21" s="43">
        <v>40.1</v>
      </c>
      <c r="I21" s="43">
        <v>51.1</v>
      </c>
      <c r="J21" s="43">
        <v>61.8</v>
      </c>
      <c r="K21" s="43">
        <v>40.799999999999997</v>
      </c>
      <c r="L21" s="43">
        <v>43.6</v>
      </c>
      <c r="M21" s="43">
        <v>41.4</v>
      </c>
      <c r="N21" s="43">
        <v>79</v>
      </c>
      <c r="O21" s="43"/>
      <c r="P21" s="43"/>
      <c r="Q21" s="43"/>
      <c r="R21" s="44"/>
    </row>
    <row r="22" spans="4:18" s="10" customFormat="1" ht="15" thickBot="1" x14ac:dyDescent="0.4">
      <c r="E22" s="824"/>
      <c r="F22" s="124" t="s">
        <v>72</v>
      </c>
      <c r="G22" s="36">
        <v>26.1</v>
      </c>
      <c r="H22" s="114">
        <v>40.1</v>
      </c>
      <c r="I22" s="114">
        <v>51.1</v>
      </c>
      <c r="J22" s="114">
        <v>61.8</v>
      </c>
      <c r="K22" s="114">
        <v>40.799999999999997</v>
      </c>
      <c r="L22" s="114">
        <v>43.6</v>
      </c>
      <c r="M22" s="114">
        <v>41.4</v>
      </c>
      <c r="N22" s="114">
        <v>79</v>
      </c>
      <c r="O22" s="114"/>
      <c r="P22" s="114"/>
      <c r="Q22" s="114"/>
      <c r="R22" s="40"/>
    </row>
    <row r="23" spans="4:18" x14ac:dyDescent="0.35">
      <c r="D23" s="6"/>
      <c r="E23" s="799" t="s">
        <v>73</v>
      </c>
      <c r="F23" s="126" t="s">
        <v>16</v>
      </c>
      <c r="G23" s="30">
        <v>16.8</v>
      </c>
      <c r="H23" s="38">
        <v>13.5</v>
      </c>
      <c r="I23" s="38">
        <v>10.199999999999999</v>
      </c>
      <c r="J23" s="38">
        <v>6.3</v>
      </c>
      <c r="K23" s="38">
        <v>3.3</v>
      </c>
      <c r="L23" s="38">
        <v>24.5</v>
      </c>
      <c r="M23" s="38">
        <v>19.8</v>
      </c>
      <c r="N23" s="38">
        <v>16</v>
      </c>
      <c r="O23" s="38"/>
      <c r="P23" s="38"/>
      <c r="Q23" s="38"/>
      <c r="R23" s="32"/>
    </row>
    <row r="24" spans="4:18" x14ac:dyDescent="0.35">
      <c r="D24" s="6"/>
      <c r="E24" s="800"/>
      <c r="F24" s="126" t="s">
        <v>17</v>
      </c>
      <c r="G24" s="30">
        <v>8.1</v>
      </c>
      <c r="H24" s="38">
        <v>2.4</v>
      </c>
      <c r="I24" s="38">
        <v>5.4</v>
      </c>
      <c r="J24" s="38">
        <v>4.5999999999999996</v>
      </c>
      <c r="K24" s="38">
        <v>3.1</v>
      </c>
      <c r="L24" s="38">
        <v>3.6</v>
      </c>
      <c r="M24" s="38">
        <v>0.6</v>
      </c>
      <c r="N24" s="38">
        <v>2.6</v>
      </c>
      <c r="O24" s="38"/>
      <c r="P24" s="38"/>
      <c r="Q24" s="38"/>
      <c r="R24" s="32"/>
    </row>
    <row r="25" spans="4:18" x14ac:dyDescent="0.35">
      <c r="D25" s="6"/>
      <c r="E25" s="800"/>
      <c r="F25" s="126" t="s">
        <v>18</v>
      </c>
      <c r="G25" s="30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2"/>
    </row>
    <row r="26" spans="4:18" x14ac:dyDescent="0.35">
      <c r="D26" s="6"/>
      <c r="E26" s="800"/>
      <c r="F26" s="126" t="s">
        <v>50</v>
      </c>
      <c r="G26" s="30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2"/>
    </row>
    <row r="27" spans="4:18" x14ac:dyDescent="0.35">
      <c r="D27" s="6"/>
      <c r="E27" s="800"/>
      <c r="F27" s="33" t="s">
        <v>19</v>
      </c>
      <c r="G27" s="34">
        <v>256.8</v>
      </c>
      <c r="H27" s="39">
        <v>261</v>
      </c>
      <c r="I27" s="39">
        <v>190.6</v>
      </c>
      <c r="J27" s="39">
        <v>153.6</v>
      </c>
      <c r="K27" s="39">
        <v>163.80000000000001</v>
      </c>
      <c r="L27" s="39">
        <v>202.1</v>
      </c>
      <c r="M27" s="39">
        <v>200.1</v>
      </c>
      <c r="N27" s="39">
        <v>188.9</v>
      </c>
      <c r="O27" s="39"/>
      <c r="P27" s="39"/>
      <c r="Q27" s="39"/>
      <c r="R27" s="35"/>
    </row>
    <row r="28" spans="4:18" s="10" customFormat="1" ht="15" thickBot="1" x14ac:dyDescent="0.4">
      <c r="D28" s="12"/>
      <c r="E28" s="801"/>
      <c r="F28" s="124" t="s">
        <v>72</v>
      </c>
      <c r="G28" s="140">
        <v>281.7</v>
      </c>
      <c r="H28" s="114">
        <v>276.89999999999998</v>
      </c>
      <c r="I28" s="114">
        <v>206.2</v>
      </c>
      <c r="J28" s="114">
        <v>164.5</v>
      </c>
      <c r="K28" s="114">
        <v>170.20000000000002</v>
      </c>
      <c r="L28" s="114">
        <v>230.2</v>
      </c>
      <c r="M28" s="114">
        <v>220.5</v>
      </c>
      <c r="N28" s="114">
        <v>207.5</v>
      </c>
      <c r="O28" s="114"/>
      <c r="P28" s="114"/>
      <c r="Q28" s="114"/>
      <c r="R28" s="40"/>
    </row>
    <row r="29" spans="4:18" x14ac:dyDescent="0.35">
      <c r="D29" s="6"/>
      <c r="E29" s="799" t="s">
        <v>76</v>
      </c>
      <c r="F29" s="73" t="s">
        <v>78</v>
      </c>
      <c r="G29" s="30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2"/>
    </row>
    <row r="30" spans="4:18" x14ac:dyDescent="0.35">
      <c r="D30" s="6"/>
      <c r="E30" s="800"/>
      <c r="F30" s="284" t="s">
        <v>20</v>
      </c>
      <c r="G30" s="30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2"/>
    </row>
    <row r="31" spans="4:18" x14ac:dyDescent="0.35">
      <c r="D31" s="6"/>
      <c r="E31" s="800"/>
      <c r="F31" s="78" t="s">
        <v>21</v>
      </c>
      <c r="G31" s="34">
        <v>10.5</v>
      </c>
      <c r="H31" s="39">
        <v>23.6</v>
      </c>
      <c r="I31" s="39">
        <v>26.5</v>
      </c>
      <c r="J31" s="39">
        <v>19.600000000000001</v>
      </c>
      <c r="K31" s="39">
        <v>23</v>
      </c>
      <c r="L31" s="39">
        <v>15.9</v>
      </c>
      <c r="M31" s="39">
        <v>9.8000000000000007</v>
      </c>
      <c r="N31" s="39">
        <v>24.7</v>
      </c>
      <c r="O31" s="39"/>
      <c r="P31" s="39"/>
      <c r="Q31" s="39"/>
      <c r="R31" s="35"/>
    </row>
    <row r="32" spans="4:18" s="10" customFormat="1" ht="15" thickBot="1" x14ac:dyDescent="0.4">
      <c r="D32" s="12"/>
      <c r="E32" s="801"/>
      <c r="F32" s="279" t="s">
        <v>72</v>
      </c>
      <c r="G32" s="117">
        <v>10.5</v>
      </c>
      <c r="H32" s="114">
        <v>23.6</v>
      </c>
      <c r="I32" s="114">
        <v>26.5</v>
      </c>
      <c r="J32" s="114">
        <v>19.600000000000001</v>
      </c>
      <c r="K32" s="116">
        <v>23</v>
      </c>
      <c r="L32" s="114">
        <v>15.9</v>
      </c>
      <c r="M32" s="116">
        <v>9.8000000000000007</v>
      </c>
      <c r="N32" s="116">
        <v>24.7</v>
      </c>
      <c r="O32" s="114"/>
      <c r="P32" s="114"/>
      <c r="Q32" s="116"/>
      <c r="R32" s="40"/>
    </row>
    <row r="33" spans="4:18" x14ac:dyDescent="0.35">
      <c r="D33" s="6"/>
      <c r="E33" s="799" t="s">
        <v>22</v>
      </c>
      <c r="F33" s="284" t="s">
        <v>23</v>
      </c>
      <c r="G33" s="30">
        <v>162.9</v>
      </c>
      <c r="H33" s="47">
        <v>192.3</v>
      </c>
      <c r="I33" s="47">
        <v>184.8</v>
      </c>
      <c r="J33" s="134">
        <v>218</v>
      </c>
      <c r="K33" s="38">
        <v>143.30000000000001</v>
      </c>
      <c r="L33" s="47">
        <v>190</v>
      </c>
      <c r="M33" s="38">
        <v>198.3</v>
      </c>
      <c r="N33" s="30">
        <v>144.19999999999999</v>
      </c>
      <c r="O33" s="55"/>
      <c r="P33" s="55"/>
      <c r="Q33" s="135"/>
      <c r="R33" s="181"/>
    </row>
    <row r="34" spans="4:18" x14ac:dyDescent="0.35">
      <c r="D34" s="6"/>
      <c r="E34" s="800"/>
      <c r="F34" s="284" t="s">
        <v>24</v>
      </c>
      <c r="G34" s="30"/>
      <c r="H34" s="38"/>
      <c r="I34" s="38"/>
      <c r="J34" s="136"/>
      <c r="K34" s="38"/>
      <c r="L34" s="38"/>
      <c r="M34" s="38"/>
      <c r="N34" s="30"/>
      <c r="O34" s="30"/>
      <c r="P34" s="30"/>
      <c r="Q34" s="38"/>
      <c r="R34" s="32"/>
    </row>
    <row r="35" spans="4:18" x14ac:dyDescent="0.35">
      <c r="D35" s="6"/>
      <c r="E35" s="800"/>
      <c r="F35" s="284" t="s">
        <v>25</v>
      </c>
      <c r="G35" s="30">
        <v>23.4</v>
      </c>
      <c r="H35" s="38">
        <v>21.7</v>
      </c>
      <c r="I35" s="38">
        <v>5.2</v>
      </c>
      <c r="J35" s="136">
        <v>2.4</v>
      </c>
      <c r="K35" s="38">
        <v>11.1</v>
      </c>
      <c r="L35" s="38">
        <v>6.3</v>
      </c>
      <c r="M35" s="38">
        <v>31.5</v>
      </c>
      <c r="N35" s="30">
        <v>18.8</v>
      </c>
      <c r="O35" s="30"/>
      <c r="P35" s="30"/>
      <c r="Q35" s="38"/>
      <c r="R35" s="32"/>
    </row>
    <row r="36" spans="4:18" x14ac:dyDescent="0.35">
      <c r="D36" s="6"/>
      <c r="E36" s="800"/>
      <c r="F36" s="78" t="s">
        <v>26</v>
      </c>
      <c r="G36" s="34">
        <v>69</v>
      </c>
      <c r="H36" s="39">
        <v>63.2</v>
      </c>
      <c r="I36" s="39">
        <v>55.7</v>
      </c>
      <c r="J36" s="137">
        <v>70</v>
      </c>
      <c r="K36" s="39">
        <v>115.3</v>
      </c>
      <c r="L36" s="39">
        <v>72.900000000000006</v>
      </c>
      <c r="M36" s="39">
        <v>96.7</v>
      </c>
      <c r="N36" s="34">
        <v>113.4</v>
      </c>
      <c r="O36" s="34"/>
      <c r="P36" s="34"/>
      <c r="Q36" s="39"/>
      <c r="R36" s="35"/>
    </row>
    <row r="37" spans="4:18" s="10" customFormat="1" ht="15" thickBot="1" x14ac:dyDescent="0.4">
      <c r="D37" s="12"/>
      <c r="E37" s="801"/>
      <c r="F37" s="279" t="s">
        <v>72</v>
      </c>
      <c r="G37" s="36">
        <v>255.3</v>
      </c>
      <c r="H37" s="114">
        <v>277.2</v>
      </c>
      <c r="I37" s="114">
        <v>245.7</v>
      </c>
      <c r="J37" s="138">
        <v>290.39999999999998</v>
      </c>
      <c r="K37" s="114">
        <v>269.7</v>
      </c>
      <c r="L37" s="114">
        <v>269.20000000000005</v>
      </c>
      <c r="M37" s="114">
        <v>326.5</v>
      </c>
      <c r="N37" s="36">
        <v>276.39999999999998</v>
      </c>
      <c r="O37" s="36"/>
      <c r="P37" s="36"/>
      <c r="Q37" s="114"/>
      <c r="R37" s="40"/>
    </row>
    <row r="38" spans="4:18" x14ac:dyDescent="0.35">
      <c r="D38" s="6"/>
      <c r="E38" s="799" t="s">
        <v>27</v>
      </c>
      <c r="F38" s="284" t="s">
        <v>28</v>
      </c>
      <c r="G38" s="30">
        <v>3.6</v>
      </c>
      <c r="H38" s="38">
        <v>1.3</v>
      </c>
      <c r="I38" s="38">
        <v>3.1</v>
      </c>
      <c r="J38" s="136">
        <v>0.7</v>
      </c>
      <c r="K38" s="38">
        <v>4.0999999999999996</v>
      </c>
      <c r="L38" s="38">
        <v>0.9</v>
      </c>
      <c r="M38" s="38">
        <v>4.7</v>
      </c>
      <c r="N38" s="30">
        <v>4</v>
      </c>
      <c r="O38" s="30"/>
      <c r="P38" s="30"/>
      <c r="Q38" s="38"/>
      <c r="R38" s="32"/>
    </row>
    <row r="39" spans="4:18" x14ac:dyDescent="0.35">
      <c r="D39" s="6"/>
      <c r="E39" s="800"/>
      <c r="F39" s="78" t="s">
        <v>79</v>
      </c>
      <c r="G39" s="34">
        <v>13.8</v>
      </c>
      <c r="H39" s="39">
        <v>9.5</v>
      </c>
      <c r="I39" s="39"/>
      <c r="J39" s="137">
        <v>17.899999999999999</v>
      </c>
      <c r="K39" s="39">
        <v>6.2</v>
      </c>
      <c r="L39" s="39">
        <v>26.1</v>
      </c>
      <c r="M39" s="39">
        <v>18.399999999999999</v>
      </c>
      <c r="N39" s="34">
        <v>15.6</v>
      </c>
      <c r="O39" s="34"/>
      <c r="P39" s="34"/>
      <c r="Q39" s="39"/>
      <c r="R39" s="35"/>
    </row>
    <row r="40" spans="4:18" s="10" customFormat="1" ht="15" thickBot="1" x14ac:dyDescent="0.4">
      <c r="D40" s="12"/>
      <c r="E40" s="801"/>
      <c r="F40" s="279" t="s">
        <v>72</v>
      </c>
      <c r="G40" s="36">
        <v>17.400000000000002</v>
      </c>
      <c r="H40" s="114">
        <v>10.8</v>
      </c>
      <c r="I40" s="114">
        <v>3.1</v>
      </c>
      <c r="J40" s="138">
        <v>18.599999999999998</v>
      </c>
      <c r="K40" s="114">
        <v>10.3</v>
      </c>
      <c r="L40" s="114">
        <v>27</v>
      </c>
      <c r="M40" s="114">
        <v>23.099999999999998</v>
      </c>
      <c r="N40" s="36">
        <v>19.600000000000001</v>
      </c>
      <c r="O40" s="36"/>
      <c r="P40" s="36"/>
      <c r="Q40" s="114"/>
      <c r="R40" s="40"/>
    </row>
    <row r="41" spans="4:18" x14ac:dyDescent="0.35">
      <c r="D41" s="6"/>
      <c r="E41" s="799" t="s">
        <v>29</v>
      </c>
      <c r="F41" s="90" t="s">
        <v>30</v>
      </c>
      <c r="G41" s="146"/>
      <c r="H41" s="43"/>
      <c r="I41" s="43"/>
      <c r="J41" s="139"/>
      <c r="K41" s="43"/>
      <c r="L41" s="43"/>
      <c r="M41" s="43"/>
      <c r="N41" s="43"/>
      <c r="O41" s="42"/>
      <c r="P41" s="42"/>
      <c r="Q41" s="43"/>
      <c r="R41" s="44"/>
    </row>
    <row r="42" spans="4:18" s="10" customFormat="1" ht="15" thickBot="1" x14ac:dyDescent="0.4">
      <c r="D42" s="12"/>
      <c r="E42" s="845"/>
      <c r="F42" s="279" t="s">
        <v>72</v>
      </c>
      <c r="G42" s="36">
        <v>0</v>
      </c>
      <c r="H42" s="114">
        <v>0</v>
      </c>
      <c r="I42" s="114">
        <v>0</v>
      </c>
      <c r="J42" s="138">
        <v>0</v>
      </c>
      <c r="K42" s="114">
        <v>0</v>
      </c>
      <c r="L42" s="114">
        <v>0</v>
      </c>
      <c r="M42" s="114">
        <v>0</v>
      </c>
      <c r="N42" s="36">
        <v>0</v>
      </c>
      <c r="O42" s="36"/>
      <c r="P42" s="36"/>
      <c r="Q42" s="114"/>
      <c r="R42" s="40"/>
    </row>
    <row r="43" spans="4:18" x14ac:dyDescent="0.35">
      <c r="D43" s="6"/>
      <c r="E43" s="799" t="s">
        <v>32</v>
      </c>
      <c r="F43" s="90" t="s">
        <v>32</v>
      </c>
      <c r="G43" s="42">
        <v>43.8</v>
      </c>
      <c r="H43" s="43">
        <v>46.1</v>
      </c>
      <c r="I43" s="43">
        <v>42.2</v>
      </c>
      <c r="J43" s="139">
        <v>46.2</v>
      </c>
      <c r="K43" s="43">
        <v>48.8</v>
      </c>
      <c r="L43" s="43">
        <v>38.4</v>
      </c>
      <c r="M43" s="43">
        <v>15.1</v>
      </c>
      <c r="N43" s="42">
        <v>45.3</v>
      </c>
      <c r="O43" s="42"/>
      <c r="P43" s="42"/>
      <c r="Q43" s="43"/>
      <c r="R43" s="44"/>
    </row>
    <row r="44" spans="4:18" s="10" customFormat="1" ht="15" thickBot="1" x14ac:dyDescent="0.4">
      <c r="D44" s="12"/>
      <c r="E44" s="845"/>
      <c r="F44" s="279" t="s">
        <v>72</v>
      </c>
      <c r="G44" s="36">
        <v>43.8</v>
      </c>
      <c r="H44" s="114">
        <v>46.1</v>
      </c>
      <c r="I44" s="114">
        <v>42.2</v>
      </c>
      <c r="J44" s="138">
        <v>46.2</v>
      </c>
      <c r="K44" s="114">
        <v>48.8</v>
      </c>
      <c r="L44" s="114">
        <v>38.4</v>
      </c>
      <c r="M44" s="114">
        <v>15.1</v>
      </c>
      <c r="N44" s="36">
        <v>45.3</v>
      </c>
      <c r="O44" s="36"/>
      <c r="P44" s="36"/>
      <c r="Q44" s="114"/>
      <c r="R44" s="40"/>
    </row>
    <row r="45" spans="4:18" x14ac:dyDescent="0.35">
      <c r="D45" s="6"/>
      <c r="E45" s="799" t="s">
        <v>33</v>
      </c>
      <c r="F45" s="90" t="s">
        <v>33</v>
      </c>
      <c r="G45" s="42">
        <v>21.1</v>
      </c>
      <c r="H45" s="43">
        <v>90.8</v>
      </c>
      <c r="I45" s="43">
        <v>114.1</v>
      </c>
      <c r="J45" s="139">
        <v>28.3</v>
      </c>
      <c r="K45" s="43">
        <v>89.5</v>
      </c>
      <c r="L45" s="43">
        <v>104.9</v>
      </c>
      <c r="M45" s="43">
        <v>69.3</v>
      </c>
      <c r="N45" s="42">
        <v>89.1</v>
      </c>
      <c r="O45" s="42"/>
      <c r="P45" s="42"/>
      <c r="Q45" s="43"/>
      <c r="R45" s="44"/>
    </row>
    <row r="46" spans="4:18" s="10" customFormat="1" ht="15" thickBot="1" x14ac:dyDescent="0.4">
      <c r="D46" s="12"/>
      <c r="E46" s="845"/>
      <c r="F46" s="279" t="s">
        <v>72</v>
      </c>
      <c r="G46" s="36">
        <v>21.1</v>
      </c>
      <c r="H46" s="114">
        <v>90.8</v>
      </c>
      <c r="I46" s="114">
        <v>114.1</v>
      </c>
      <c r="J46" s="138">
        <v>28.3</v>
      </c>
      <c r="K46" s="114">
        <v>89.5</v>
      </c>
      <c r="L46" s="114">
        <v>104.9</v>
      </c>
      <c r="M46" s="114">
        <v>69.3</v>
      </c>
      <c r="N46" s="36">
        <v>89.1</v>
      </c>
      <c r="O46" s="36"/>
      <c r="P46" s="36"/>
      <c r="Q46" s="114"/>
      <c r="R46" s="40"/>
    </row>
    <row r="47" spans="4:18" x14ac:dyDescent="0.35">
      <c r="D47" s="6"/>
      <c r="E47" s="799" t="s">
        <v>34</v>
      </c>
      <c r="F47" s="41" t="s">
        <v>34</v>
      </c>
      <c r="G47" s="42">
        <v>53.5</v>
      </c>
      <c r="H47" s="43">
        <v>2.1</v>
      </c>
      <c r="I47" s="43">
        <v>11.5</v>
      </c>
      <c r="J47" s="139">
        <v>28.3</v>
      </c>
      <c r="K47" s="43">
        <v>27.7</v>
      </c>
      <c r="L47" s="43">
        <v>23.1</v>
      </c>
      <c r="M47" s="43">
        <v>21.7</v>
      </c>
      <c r="N47" s="42">
        <v>19.7</v>
      </c>
      <c r="O47" s="42"/>
      <c r="P47" s="42"/>
      <c r="Q47" s="43"/>
      <c r="R47" s="44"/>
    </row>
    <row r="48" spans="4:18" s="10" customFormat="1" ht="15" thickBot="1" x14ac:dyDescent="0.4">
      <c r="D48" s="12"/>
      <c r="E48" s="845"/>
      <c r="F48" s="124" t="s">
        <v>72</v>
      </c>
      <c r="G48" s="36">
        <v>53.5</v>
      </c>
      <c r="H48" s="114">
        <v>2.1</v>
      </c>
      <c r="I48" s="114">
        <v>11.5</v>
      </c>
      <c r="J48" s="138">
        <v>28.3</v>
      </c>
      <c r="K48" s="114">
        <v>27.7</v>
      </c>
      <c r="L48" s="114">
        <v>23.1</v>
      </c>
      <c r="M48" s="114">
        <v>21.7</v>
      </c>
      <c r="N48" s="36">
        <v>19.7</v>
      </c>
      <c r="O48" s="36"/>
      <c r="P48" s="36"/>
      <c r="Q48" s="114"/>
      <c r="R48" s="40"/>
    </row>
    <row r="49" spans="4:18" x14ac:dyDescent="0.35">
      <c r="D49" s="6"/>
      <c r="E49" s="799" t="s">
        <v>77</v>
      </c>
      <c r="F49" s="41" t="s">
        <v>30</v>
      </c>
      <c r="G49" s="42"/>
      <c r="H49" s="43"/>
      <c r="I49" s="43"/>
      <c r="J49" s="139"/>
      <c r="K49" s="43"/>
      <c r="L49" s="43"/>
      <c r="M49" s="43"/>
      <c r="N49" s="42"/>
      <c r="O49" s="42"/>
      <c r="P49" s="42"/>
      <c r="Q49" s="43"/>
      <c r="R49" s="44"/>
    </row>
    <row r="50" spans="4:18" s="10" customFormat="1" ht="15" thickBot="1" x14ac:dyDescent="0.4">
      <c r="D50" s="12"/>
      <c r="E50" s="845"/>
      <c r="F50" s="49" t="s">
        <v>72</v>
      </c>
      <c r="G50" s="36">
        <v>0</v>
      </c>
      <c r="H50" s="114">
        <v>0</v>
      </c>
      <c r="I50" s="114">
        <v>0</v>
      </c>
      <c r="J50" s="138">
        <v>0</v>
      </c>
      <c r="K50" s="114">
        <v>0</v>
      </c>
      <c r="L50" s="114">
        <v>0</v>
      </c>
      <c r="M50" s="114">
        <v>0</v>
      </c>
      <c r="N50" s="116">
        <v>0</v>
      </c>
      <c r="O50" s="36"/>
      <c r="P50" s="36"/>
      <c r="Q50" s="114"/>
      <c r="R50" s="40"/>
    </row>
    <row r="51" spans="4:18" x14ac:dyDescent="0.35">
      <c r="D51" s="6"/>
      <c r="E51" s="799" t="s">
        <v>31</v>
      </c>
      <c r="F51" s="33" t="s">
        <v>31</v>
      </c>
      <c r="G51" s="42">
        <v>17.2</v>
      </c>
      <c r="H51" s="43">
        <v>15</v>
      </c>
      <c r="I51" s="43">
        <v>25.7</v>
      </c>
      <c r="J51" s="141">
        <v>25.1</v>
      </c>
      <c r="K51" s="43">
        <v>18.899999999999999</v>
      </c>
      <c r="L51" s="43">
        <v>8.9</v>
      </c>
      <c r="M51" s="43">
        <v>14</v>
      </c>
      <c r="N51" s="43">
        <v>12</v>
      </c>
      <c r="O51" s="43"/>
      <c r="P51" s="43"/>
      <c r="Q51" s="43"/>
      <c r="R51" s="44"/>
    </row>
    <row r="52" spans="4:18" s="10" customFormat="1" ht="15" thickBot="1" x14ac:dyDescent="0.4">
      <c r="D52" s="12"/>
      <c r="E52" s="845"/>
      <c r="F52" s="124" t="s">
        <v>72</v>
      </c>
      <c r="G52" s="36">
        <v>17.2</v>
      </c>
      <c r="H52" s="114">
        <v>15</v>
      </c>
      <c r="I52" s="114">
        <v>25.7</v>
      </c>
      <c r="J52" s="116">
        <v>25.1</v>
      </c>
      <c r="K52" s="116">
        <v>18.899999999999999</v>
      </c>
      <c r="L52" s="116">
        <v>8.9</v>
      </c>
      <c r="M52" s="114">
        <v>14</v>
      </c>
      <c r="N52" s="114">
        <v>12</v>
      </c>
      <c r="O52" s="114"/>
      <c r="P52" s="114"/>
      <c r="Q52" s="114"/>
      <c r="R52" s="40"/>
    </row>
    <row r="53" spans="4:18" x14ac:dyDescent="0.35">
      <c r="D53" s="6"/>
      <c r="E53" s="799" t="s">
        <v>87</v>
      </c>
      <c r="F53" s="126" t="s">
        <v>14</v>
      </c>
      <c r="G53" s="30">
        <v>35</v>
      </c>
      <c r="H53" s="38">
        <v>22.7</v>
      </c>
      <c r="I53" s="38">
        <v>19</v>
      </c>
      <c r="J53" s="38">
        <v>26.4</v>
      </c>
      <c r="K53" s="38">
        <v>44.6</v>
      </c>
      <c r="L53" s="38">
        <v>20.9</v>
      </c>
      <c r="M53" s="38">
        <v>37.9</v>
      </c>
      <c r="N53" s="38">
        <v>17.399999999999999</v>
      </c>
      <c r="O53" s="38"/>
      <c r="P53" s="38"/>
      <c r="Q53" s="38"/>
      <c r="R53" s="32"/>
    </row>
    <row r="54" spans="4:18" x14ac:dyDescent="0.35">
      <c r="D54" s="6"/>
      <c r="E54" s="844"/>
      <c r="F54" s="126" t="s">
        <v>85</v>
      </c>
      <c r="G54" s="30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2"/>
    </row>
    <row r="55" spans="4:18" x14ac:dyDescent="0.35">
      <c r="D55" s="6"/>
      <c r="E55" s="844"/>
      <c r="F55" s="33" t="s">
        <v>15</v>
      </c>
      <c r="G55" s="34">
        <v>357.9</v>
      </c>
      <c r="H55" s="39">
        <v>330.6</v>
      </c>
      <c r="I55" s="39">
        <v>437.5</v>
      </c>
      <c r="J55" s="39">
        <v>349.1</v>
      </c>
      <c r="K55" s="39">
        <v>451.3</v>
      </c>
      <c r="L55" s="39">
        <v>491</v>
      </c>
      <c r="M55" s="39">
        <v>552.79999999999995</v>
      </c>
      <c r="N55" s="39">
        <v>603.20000000000005</v>
      </c>
      <c r="O55" s="39"/>
      <c r="P55" s="39"/>
      <c r="Q55" s="39"/>
      <c r="R55" s="35"/>
    </row>
    <row r="56" spans="4:18" s="10" customFormat="1" ht="15" thickBot="1" x14ac:dyDescent="0.4">
      <c r="D56" s="12"/>
      <c r="E56" s="845"/>
      <c r="F56" s="124" t="s">
        <v>72</v>
      </c>
      <c r="G56" s="142">
        <v>392.9</v>
      </c>
      <c r="H56" s="114">
        <v>353.3</v>
      </c>
      <c r="I56" s="114">
        <v>456.5</v>
      </c>
      <c r="J56" s="114">
        <v>375.5</v>
      </c>
      <c r="K56" s="114">
        <v>495.90000000000003</v>
      </c>
      <c r="L56" s="114">
        <v>511.9</v>
      </c>
      <c r="M56" s="114">
        <v>590.69999999999993</v>
      </c>
      <c r="N56" s="114">
        <v>620.6</v>
      </c>
      <c r="O56" s="114"/>
      <c r="P56" s="114"/>
      <c r="Q56" s="114"/>
      <c r="R56" s="184"/>
    </row>
    <row r="57" spans="4:18" ht="15" thickBot="1" x14ac:dyDescent="0.4">
      <c r="D57" s="6"/>
      <c r="E57" s="877" t="s">
        <v>48</v>
      </c>
      <c r="F57" s="878"/>
      <c r="G57" s="143">
        <v>2585</v>
      </c>
      <c r="H57" s="132">
        <v>2704.2000000000003</v>
      </c>
      <c r="I57" s="132">
        <v>2596.6999999999998</v>
      </c>
      <c r="J57" s="132">
        <v>2176.2999999999993</v>
      </c>
      <c r="K57" s="132">
        <v>2533.1</v>
      </c>
      <c r="L57" s="132">
        <v>2581.3000000000006</v>
      </c>
      <c r="M57" s="132">
        <v>3061.7999999999993</v>
      </c>
      <c r="N57" s="132">
        <v>2714.2</v>
      </c>
      <c r="O57" s="132"/>
      <c r="P57" s="132"/>
      <c r="Q57" s="132"/>
      <c r="R57" s="127"/>
    </row>
    <row r="58" spans="4:18" ht="15" thickBot="1" x14ac:dyDescent="0.4">
      <c r="D58" s="6"/>
      <c r="E58" s="879" t="s">
        <v>88</v>
      </c>
      <c r="F58" s="880"/>
      <c r="G58" s="131">
        <v>29844.1</v>
      </c>
      <c r="H58" s="131">
        <v>32493.200000000001</v>
      </c>
      <c r="I58" s="131">
        <v>32441.7</v>
      </c>
      <c r="J58" s="131">
        <v>34987.800000000003</v>
      </c>
      <c r="K58" s="131">
        <v>35090.400000000001</v>
      </c>
      <c r="L58" s="131">
        <v>35829.4</v>
      </c>
      <c r="M58" s="131">
        <v>37271</v>
      </c>
      <c r="N58" s="131">
        <v>38488.699999999997</v>
      </c>
      <c r="O58" s="131"/>
      <c r="P58" s="131"/>
      <c r="Q58" s="131"/>
      <c r="R58" s="130"/>
    </row>
    <row r="59" spans="4:18" ht="15" thickBot="1" x14ac:dyDescent="0.4">
      <c r="D59" s="6"/>
      <c r="E59" s="879" t="s">
        <v>68</v>
      </c>
      <c r="F59" s="880"/>
      <c r="G59" s="129">
        <v>1635.6</v>
      </c>
      <c r="H59" s="129">
        <v>1342.1</v>
      </c>
      <c r="I59" s="129">
        <v>1254.5</v>
      </c>
      <c r="J59" s="129">
        <v>1626.2</v>
      </c>
      <c r="K59" s="129">
        <v>1736.7</v>
      </c>
      <c r="L59" s="129">
        <v>1545.7</v>
      </c>
      <c r="M59" s="129">
        <v>1207.8</v>
      </c>
      <c r="N59" s="129">
        <v>2222.8000000000002</v>
      </c>
      <c r="O59" s="129"/>
      <c r="P59" s="129"/>
      <c r="Q59" s="129"/>
      <c r="R59" s="130"/>
    </row>
    <row r="60" spans="4:18" ht="15" thickBot="1" x14ac:dyDescent="0.4">
      <c r="D60" s="6"/>
      <c r="E60" s="877" t="s">
        <v>35</v>
      </c>
      <c r="F60" s="878"/>
      <c r="G60" s="132">
        <v>34064.699999999997</v>
      </c>
      <c r="H60" s="132">
        <v>36539.5</v>
      </c>
      <c r="I60" s="132">
        <v>36292.9</v>
      </c>
      <c r="J60" s="132">
        <v>38790.300000000003</v>
      </c>
      <c r="K60" s="132">
        <v>39360.199999999997</v>
      </c>
      <c r="L60" s="132">
        <v>39956.400000000001</v>
      </c>
      <c r="M60" s="132">
        <v>41540.600000000006</v>
      </c>
      <c r="N60" s="132">
        <v>43425.7</v>
      </c>
      <c r="O60" s="132"/>
      <c r="P60" s="132"/>
      <c r="Q60" s="132"/>
      <c r="R60" s="127"/>
    </row>
    <row r="61" spans="4:18" ht="15" thickBot="1" x14ac:dyDescent="0.4">
      <c r="E61" s="881" t="s">
        <v>91</v>
      </c>
      <c r="F61" s="882"/>
      <c r="G61" s="144">
        <v>1865</v>
      </c>
      <c r="H61" s="144">
        <v>1860</v>
      </c>
      <c r="I61" s="144">
        <v>1855</v>
      </c>
      <c r="J61" s="144">
        <v>1851</v>
      </c>
      <c r="K61" s="144">
        <v>1847</v>
      </c>
      <c r="L61" s="144">
        <v>1843</v>
      </c>
      <c r="M61" s="144">
        <v>1838</v>
      </c>
      <c r="N61" s="144">
        <v>1826</v>
      </c>
      <c r="O61" s="144"/>
      <c r="P61" s="144"/>
      <c r="Q61" s="144"/>
      <c r="R61" s="185"/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7"/>
    </row>
    <row r="63" spans="4:18" x14ac:dyDescent="0.35">
      <c r="E63" s="848" t="s">
        <v>92</v>
      </c>
      <c r="F63" s="848"/>
      <c r="G63" s="848"/>
      <c r="H63" s="848"/>
      <c r="I63" s="848"/>
      <c r="J63" s="848"/>
      <c r="K63" s="848"/>
      <c r="L63" s="848"/>
      <c r="M63" s="848"/>
      <c r="N63" s="848"/>
      <c r="O63" s="848"/>
      <c r="P63" s="848"/>
      <c r="Q63" s="848"/>
      <c r="R63" s="848"/>
    </row>
    <row r="64" spans="4:18" x14ac:dyDescent="0.35">
      <c r="E64" s="848" t="s">
        <v>93</v>
      </c>
      <c r="F64" s="848"/>
      <c r="G64" s="848"/>
      <c r="H64" s="848"/>
      <c r="I64" s="848"/>
      <c r="J64" s="848"/>
      <c r="K64" s="848"/>
      <c r="L64" s="848"/>
      <c r="M64" s="848"/>
      <c r="N64" s="848"/>
      <c r="O64" s="848"/>
      <c r="P64" s="848"/>
      <c r="Q64" s="848"/>
      <c r="R64" s="848"/>
    </row>
    <row r="65" spans="5:18" ht="11.25" customHeight="1" x14ac:dyDescent="0.35">
      <c r="E65" s="848" t="s">
        <v>86</v>
      </c>
      <c r="F65" s="848"/>
      <c r="G65" s="848"/>
      <c r="H65" s="848"/>
      <c r="I65" s="848"/>
      <c r="J65" s="848"/>
      <c r="K65" s="848"/>
      <c r="L65" s="848"/>
      <c r="M65" s="848"/>
      <c r="N65" s="848"/>
      <c r="O65" s="848"/>
      <c r="P65" s="848"/>
      <c r="Q65" s="848"/>
      <c r="R65" s="848"/>
    </row>
    <row r="66" spans="5:18" ht="15.5" x14ac:dyDescent="0.35">
      <c r="E66" s="790" t="s">
        <v>122</v>
      </c>
      <c r="F66" s="790"/>
      <c r="G66" s="790"/>
      <c r="H66" s="790"/>
      <c r="I66" s="790"/>
      <c r="J66" s="790"/>
      <c r="K66" s="790"/>
      <c r="L66" s="790"/>
      <c r="M66" s="790"/>
      <c r="N66" s="790"/>
      <c r="O66" s="790"/>
      <c r="P66" s="790"/>
      <c r="Q66" s="790"/>
      <c r="R66" s="790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MAYO
Fecha de emisión de datos: 24/06/2024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B2" sqref="B2:H2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784" t="s">
        <v>141</v>
      </c>
      <c r="C2" s="784"/>
      <c r="D2" s="784"/>
      <c r="E2" s="784"/>
      <c r="F2" s="784"/>
      <c r="G2" s="784"/>
      <c r="H2" s="784"/>
    </row>
    <row r="3" spans="2:8" ht="15" customHeight="1" x14ac:dyDescent="0.35">
      <c r="B3" s="784" t="s">
        <v>142</v>
      </c>
      <c r="C3" s="784"/>
      <c r="D3" s="784"/>
      <c r="E3" s="784"/>
      <c r="F3" s="784"/>
      <c r="G3" s="784"/>
      <c r="H3" s="784"/>
    </row>
    <row r="4" spans="2:8" ht="15" customHeight="1" x14ac:dyDescent="0.35">
      <c r="B4" s="784"/>
      <c r="C4" s="784"/>
      <c r="D4" s="784"/>
      <c r="E4" s="784"/>
      <c r="F4" s="784"/>
      <c r="G4" s="784"/>
      <c r="H4" s="784"/>
    </row>
    <row r="5" spans="2:8" ht="15" thickBot="1" x14ac:dyDescent="0.4"/>
    <row r="6" spans="2:8" ht="15" thickBot="1" x14ac:dyDescent="0.4">
      <c r="B6" s="6"/>
      <c r="C6" s="883" t="s">
        <v>54</v>
      </c>
      <c r="D6" s="885" t="s">
        <v>4</v>
      </c>
      <c r="E6" s="887" t="s">
        <v>61</v>
      </c>
      <c r="F6" s="888"/>
      <c r="G6" s="889"/>
    </row>
    <row r="7" spans="2:8" ht="15" thickBot="1" x14ac:dyDescent="0.4">
      <c r="B7" s="6"/>
      <c r="C7" s="884"/>
      <c r="D7" s="886"/>
      <c r="E7" s="147" t="s">
        <v>62</v>
      </c>
      <c r="F7" s="148" t="s">
        <v>63</v>
      </c>
      <c r="G7" s="149" t="s">
        <v>48</v>
      </c>
    </row>
    <row r="8" spans="2:8" x14ac:dyDescent="0.35">
      <c r="B8" s="6"/>
      <c r="C8" s="890" t="s">
        <v>74</v>
      </c>
      <c r="D8" s="100" t="s">
        <v>80</v>
      </c>
      <c r="E8" s="150">
        <v>27</v>
      </c>
      <c r="F8" s="151">
        <v>2</v>
      </c>
      <c r="G8" s="152">
        <v>29</v>
      </c>
    </row>
    <row r="9" spans="2:8" x14ac:dyDescent="0.35">
      <c r="B9" s="6"/>
      <c r="C9" s="891"/>
      <c r="D9" s="101" t="s">
        <v>81</v>
      </c>
      <c r="E9" s="153">
        <v>19</v>
      </c>
      <c r="F9" s="154">
        <v>4</v>
      </c>
      <c r="G9" s="155">
        <v>23</v>
      </c>
    </row>
    <row r="10" spans="2:8" x14ac:dyDescent="0.35">
      <c r="B10" s="6"/>
      <c r="C10" s="891"/>
      <c r="D10" s="101" t="s">
        <v>82</v>
      </c>
      <c r="E10" s="153">
        <v>136</v>
      </c>
      <c r="F10" s="154">
        <v>22</v>
      </c>
      <c r="G10" s="155">
        <v>158</v>
      </c>
    </row>
    <row r="11" spans="2:8" x14ac:dyDescent="0.35">
      <c r="B11" s="6"/>
      <c r="C11" s="891"/>
      <c r="D11" s="101" t="s">
        <v>6</v>
      </c>
      <c r="E11" s="153">
        <v>76</v>
      </c>
      <c r="F11" s="154">
        <v>5</v>
      </c>
      <c r="G11" s="155">
        <v>81</v>
      </c>
    </row>
    <row r="12" spans="2:8" x14ac:dyDescent="0.35">
      <c r="B12" s="6"/>
      <c r="C12" s="891"/>
      <c r="D12" s="101" t="s">
        <v>7</v>
      </c>
      <c r="E12" s="153">
        <v>19</v>
      </c>
      <c r="F12" s="154">
        <v>1</v>
      </c>
      <c r="G12" s="155">
        <v>20</v>
      </c>
    </row>
    <row r="13" spans="2:8" x14ac:dyDescent="0.35">
      <c r="B13" s="6"/>
      <c r="C13" s="891"/>
      <c r="D13" s="101" t="s">
        <v>83</v>
      </c>
      <c r="E13" s="153">
        <v>225</v>
      </c>
      <c r="F13" s="154">
        <v>32</v>
      </c>
      <c r="G13" s="155">
        <v>257</v>
      </c>
    </row>
    <row r="14" spans="2:8" x14ac:dyDescent="0.35">
      <c r="B14" s="6"/>
      <c r="C14" s="891"/>
      <c r="D14" s="101" t="s">
        <v>84</v>
      </c>
      <c r="E14" s="153">
        <v>58</v>
      </c>
      <c r="F14" s="154">
        <v>10</v>
      </c>
      <c r="G14" s="155">
        <v>68</v>
      </c>
    </row>
    <row r="15" spans="2:8" x14ac:dyDescent="0.35">
      <c r="B15" s="6"/>
      <c r="C15" s="891"/>
      <c r="D15" s="102" t="s">
        <v>8</v>
      </c>
      <c r="E15" s="156">
        <v>54</v>
      </c>
      <c r="F15" s="157">
        <v>19</v>
      </c>
      <c r="G15" s="158">
        <v>73</v>
      </c>
    </row>
    <row r="16" spans="2:8" ht="15" thickBot="1" x14ac:dyDescent="0.4">
      <c r="B16" s="6"/>
      <c r="C16" s="892"/>
      <c r="D16" s="103" t="s">
        <v>72</v>
      </c>
      <c r="E16" s="104">
        <v>614</v>
      </c>
      <c r="F16" s="159">
        <v>95</v>
      </c>
      <c r="G16" s="160">
        <v>709</v>
      </c>
    </row>
    <row r="17" spans="2:7" x14ac:dyDescent="0.35">
      <c r="C17" s="894" t="s">
        <v>75</v>
      </c>
      <c r="D17" s="101" t="s">
        <v>10</v>
      </c>
      <c r="E17" s="153">
        <v>26</v>
      </c>
      <c r="F17" s="154">
        <v>2</v>
      </c>
      <c r="G17" s="155">
        <v>28</v>
      </c>
    </row>
    <row r="18" spans="2:7" x14ac:dyDescent="0.35">
      <c r="C18" s="895"/>
      <c r="D18" s="101" t="s">
        <v>11</v>
      </c>
      <c r="E18" s="153">
        <v>27</v>
      </c>
      <c r="F18" s="268" t="s">
        <v>149</v>
      </c>
      <c r="G18" s="155">
        <v>27</v>
      </c>
    </row>
    <row r="19" spans="2:7" x14ac:dyDescent="0.35">
      <c r="C19" s="895"/>
      <c r="D19" s="102" t="s">
        <v>12</v>
      </c>
      <c r="E19" s="156">
        <v>41</v>
      </c>
      <c r="F19" s="157">
        <v>6</v>
      </c>
      <c r="G19" s="158">
        <v>47</v>
      </c>
    </row>
    <row r="20" spans="2:7" ht="15" thickBot="1" x14ac:dyDescent="0.4">
      <c r="C20" s="896"/>
      <c r="D20" s="103" t="s">
        <v>72</v>
      </c>
      <c r="E20" s="104">
        <v>94</v>
      </c>
      <c r="F20" s="159">
        <v>8</v>
      </c>
      <c r="G20" s="160">
        <v>102</v>
      </c>
    </row>
    <row r="21" spans="2:7" x14ac:dyDescent="0.35">
      <c r="C21" s="894" t="s">
        <v>13</v>
      </c>
      <c r="D21" s="105" t="s">
        <v>13</v>
      </c>
      <c r="E21" s="161">
        <v>22</v>
      </c>
      <c r="F21" s="162">
        <v>9</v>
      </c>
      <c r="G21" s="155">
        <v>31</v>
      </c>
    </row>
    <row r="22" spans="2:7" ht="15" thickBot="1" x14ac:dyDescent="0.4">
      <c r="C22" s="896"/>
      <c r="D22" s="103" t="s">
        <v>72</v>
      </c>
      <c r="E22" s="104">
        <v>22</v>
      </c>
      <c r="F22" s="159">
        <v>9</v>
      </c>
      <c r="G22" s="163">
        <v>31</v>
      </c>
    </row>
    <row r="23" spans="2:7" x14ac:dyDescent="0.35">
      <c r="B23" s="6"/>
      <c r="C23" s="890" t="s">
        <v>73</v>
      </c>
      <c r="D23" s="100" t="s">
        <v>16</v>
      </c>
      <c r="E23" s="153">
        <v>36</v>
      </c>
      <c r="F23" s="154">
        <v>5</v>
      </c>
      <c r="G23" s="155">
        <v>41</v>
      </c>
    </row>
    <row r="24" spans="2:7" x14ac:dyDescent="0.35">
      <c r="B24" s="6"/>
      <c r="C24" s="891"/>
      <c r="D24" s="101" t="s">
        <v>17</v>
      </c>
      <c r="E24" s="153">
        <v>69</v>
      </c>
      <c r="F24" s="154">
        <v>9</v>
      </c>
      <c r="G24" s="155">
        <v>78</v>
      </c>
    </row>
    <row r="25" spans="2:7" x14ac:dyDescent="0.35">
      <c r="B25" s="6"/>
      <c r="C25" s="891"/>
      <c r="D25" s="101" t="s">
        <v>18</v>
      </c>
      <c r="E25" s="153">
        <v>27</v>
      </c>
      <c r="F25" s="154">
        <v>2</v>
      </c>
      <c r="G25" s="155">
        <v>29</v>
      </c>
    </row>
    <row r="26" spans="2:7" x14ac:dyDescent="0.35">
      <c r="B26" s="6"/>
      <c r="C26" s="891"/>
      <c r="D26" s="101" t="s">
        <v>50</v>
      </c>
      <c r="E26" s="153">
        <v>7</v>
      </c>
      <c r="F26" s="268" t="s">
        <v>149</v>
      </c>
      <c r="G26" s="155">
        <v>7</v>
      </c>
    </row>
    <row r="27" spans="2:7" x14ac:dyDescent="0.35">
      <c r="B27" s="6"/>
      <c r="C27" s="891"/>
      <c r="D27" s="102" t="s">
        <v>19</v>
      </c>
      <c r="E27" s="156">
        <v>99</v>
      </c>
      <c r="F27" s="157">
        <v>6</v>
      </c>
      <c r="G27" s="158">
        <v>105</v>
      </c>
    </row>
    <row r="28" spans="2:7" ht="15" thickBot="1" x14ac:dyDescent="0.4">
      <c r="B28" s="6"/>
      <c r="C28" s="892"/>
      <c r="D28" s="103" t="s">
        <v>72</v>
      </c>
      <c r="E28" s="104">
        <v>238</v>
      </c>
      <c r="F28" s="159">
        <v>22</v>
      </c>
      <c r="G28" s="160">
        <v>260</v>
      </c>
    </row>
    <row r="29" spans="2:7" x14ac:dyDescent="0.35">
      <c r="B29" s="6"/>
      <c r="C29" s="890" t="s">
        <v>76</v>
      </c>
      <c r="D29" s="101" t="s">
        <v>78</v>
      </c>
      <c r="E29" s="153">
        <v>10</v>
      </c>
      <c r="F29" s="268" t="s">
        <v>149</v>
      </c>
      <c r="G29" s="155">
        <v>10</v>
      </c>
    </row>
    <row r="30" spans="2:7" x14ac:dyDescent="0.35">
      <c r="B30" s="6"/>
      <c r="C30" s="891"/>
      <c r="D30" s="101" t="s">
        <v>20</v>
      </c>
      <c r="E30" s="153">
        <v>5</v>
      </c>
      <c r="F30" s="154">
        <v>2</v>
      </c>
      <c r="G30" s="155">
        <v>7</v>
      </c>
    </row>
    <row r="31" spans="2:7" x14ac:dyDescent="0.35">
      <c r="B31" s="6"/>
      <c r="C31" s="891"/>
      <c r="D31" s="102" t="s">
        <v>21</v>
      </c>
      <c r="E31" s="156">
        <v>3</v>
      </c>
      <c r="F31" s="157">
        <v>3</v>
      </c>
      <c r="G31" s="158">
        <v>6</v>
      </c>
    </row>
    <row r="32" spans="2:7" ht="15" thickBot="1" x14ac:dyDescent="0.4">
      <c r="B32" s="6"/>
      <c r="C32" s="892"/>
      <c r="D32" s="103" t="s">
        <v>72</v>
      </c>
      <c r="E32" s="104">
        <v>18</v>
      </c>
      <c r="F32" s="159">
        <v>5</v>
      </c>
      <c r="G32" s="160">
        <v>23</v>
      </c>
    </row>
    <row r="33" spans="2:8" x14ac:dyDescent="0.35">
      <c r="B33" s="6"/>
      <c r="C33" s="890" t="s">
        <v>22</v>
      </c>
      <c r="D33" s="101" t="s">
        <v>23</v>
      </c>
      <c r="E33" s="153">
        <v>11</v>
      </c>
      <c r="F33" s="154">
        <v>6</v>
      </c>
      <c r="G33" s="155">
        <v>17</v>
      </c>
    </row>
    <row r="34" spans="2:8" x14ac:dyDescent="0.35">
      <c r="B34" s="6"/>
      <c r="C34" s="891"/>
      <c r="D34" s="101" t="s">
        <v>24</v>
      </c>
      <c r="E34" s="153">
        <v>11</v>
      </c>
      <c r="F34" s="268" t="s">
        <v>149</v>
      </c>
      <c r="G34" s="155">
        <v>11</v>
      </c>
    </row>
    <row r="35" spans="2:8" x14ac:dyDescent="0.35">
      <c r="B35" s="6"/>
      <c r="C35" s="891"/>
      <c r="D35" s="101" t="s">
        <v>25</v>
      </c>
      <c r="E35" s="153">
        <v>55</v>
      </c>
      <c r="F35" s="154">
        <v>7</v>
      </c>
      <c r="G35" s="155">
        <v>62</v>
      </c>
    </row>
    <row r="36" spans="2:8" x14ac:dyDescent="0.35">
      <c r="B36" s="6"/>
      <c r="C36" s="891"/>
      <c r="D36" s="102" t="s">
        <v>26</v>
      </c>
      <c r="E36" s="156">
        <v>82</v>
      </c>
      <c r="F36" s="157">
        <v>15</v>
      </c>
      <c r="G36" s="158">
        <v>97</v>
      </c>
    </row>
    <row r="37" spans="2:8" ht="15" thickBot="1" x14ac:dyDescent="0.4">
      <c r="B37" s="6"/>
      <c r="C37" s="892"/>
      <c r="D37" s="103" t="s">
        <v>72</v>
      </c>
      <c r="E37" s="164">
        <v>159</v>
      </c>
      <c r="F37" s="165">
        <v>28</v>
      </c>
      <c r="G37" s="160">
        <v>187</v>
      </c>
    </row>
    <row r="38" spans="2:8" x14ac:dyDescent="0.35">
      <c r="B38" s="6"/>
      <c r="C38" s="890" t="s">
        <v>27</v>
      </c>
      <c r="D38" s="100" t="s">
        <v>28</v>
      </c>
      <c r="E38" s="150">
        <v>75</v>
      </c>
      <c r="F38" s="154">
        <v>3</v>
      </c>
      <c r="G38" s="155">
        <v>78</v>
      </c>
    </row>
    <row r="39" spans="2:8" x14ac:dyDescent="0.35">
      <c r="B39" s="6"/>
      <c r="C39" s="891"/>
      <c r="D39" s="102" t="s">
        <v>79</v>
      </c>
      <c r="E39" s="156">
        <v>47</v>
      </c>
      <c r="F39" s="157">
        <v>2</v>
      </c>
      <c r="G39" s="158">
        <v>49</v>
      </c>
    </row>
    <row r="40" spans="2:8" ht="15" thickBot="1" x14ac:dyDescent="0.4">
      <c r="B40" s="6"/>
      <c r="C40" s="892"/>
      <c r="D40" s="103" t="s">
        <v>72</v>
      </c>
      <c r="E40" s="164">
        <v>122</v>
      </c>
      <c r="F40" s="165">
        <v>5</v>
      </c>
      <c r="G40" s="160">
        <v>127</v>
      </c>
    </row>
    <row r="41" spans="2:8" x14ac:dyDescent="0.35">
      <c r="B41" s="6"/>
      <c r="C41" s="890" t="s">
        <v>29</v>
      </c>
      <c r="D41" s="105" t="s">
        <v>30</v>
      </c>
      <c r="E41" s="166">
        <v>2</v>
      </c>
      <c r="F41" s="269" t="s">
        <v>149</v>
      </c>
      <c r="G41" s="167">
        <v>2</v>
      </c>
      <c r="H41" s="4"/>
    </row>
    <row r="42" spans="2:8" ht="15" thickBot="1" x14ac:dyDescent="0.4">
      <c r="B42" s="6"/>
      <c r="C42" s="893"/>
      <c r="D42" s="103" t="s">
        <v>72</v>
      </c>
      <c r="E42" s="104">
        <v>2</v>
      </c>
      <c r="F42" s="270" t="s">
        <v>258</v>
      </c>
      <c r="G42" s="160">
        <v>2</v>
      </c>
    </row>
    <row r="43" spans="2:8" x14ac:dyDescent="0.35">
      <c r="B43" s="6"/>
      <c r="C43" s="890" t="s">
        <v>32</v>
      </c>
      <c r="D43" s="105" t="s">
        <v>32</v>
      </c>
      <c r="E43" s="168">
        <v>21</v>
      </c>
      <c r="F43" s="162">
        <v>4</v>
      </c>
      <c r="G43" s="169">
        <v>25</v>
      </c>
    </row>
    <row r="44" spans="2:8" ht="15" thickBot="1" x14ac:dyDescent="0.4">
      <c r="B44" s="6"/>
      <c r="C44" s="893"/>
      <c r="D44" s="103" t="s">
        <v>72</v>
      </c>
      <c r="E44" s="104">
        <v>21</v>
      </c>
      <c r="F44" s="159">
        <v>4</v>
      </c>
      <c r="G44" s="160">
        <v>25</v>
      </c>
    </row>
    <row r="45" spans="2:8" x14ac:dyDescent="0.35">
      <c r="B45" s="6"/>
      <c r="C45" s="890" t="s">
        <v>33</v>
      </c>
      <c r="D45" s="105" t="s">
        <v>33</v>
      </c>
      <c r="E45" s="168">
        <v>41</v>
      </c>
      <c r="F45" s="162">
        <v>4</v>
      </c>
      <c r="G45" s="169">
        <v>45</v>
      </c>
    </row>
    <row r="46" spans="2:8" ht="15" thickBot="1" x14ac:dyDescent="0.4">
      <c r="B46" s="6"/>
      <c r="C46" s="893"/>
      <c r="D46" s="103" t="s">
        <v>72</v>
      </c>
      <c r="E46" s="104">
        <v>41</v>
      </c>
      <c r="F46" s="159">
        <v>4</v>
      </c>
      <c r="G46" s="160">
        <v>45</v>
      </c>
    </row>
    <row r="47" spans="2:8" x14ac:dyDescent="0.35">
      <c r="B47" s="6"/>
      <c r="C47" s="890" t="s">
        <v>34</v>
      </c>
      <c r="D47" s="105" t="s">
        <v>34</v>
      </c>
      <c r="E47" s="168">
        <v>17</v>
      </c>
      <c r="F47" s="162">
        <v>2</v>
      </c>
      <c r="G47" s="169">
        <v>19</v>
      </c>
    </row>
    <row r="48" spans="2:8" ht="15" thickBot="1" x14ac:dyDescent="0.4">
      <c r="B48" s="6"/>
      <c r="C48" s="893"/>
      <c r="D48" s="103" t="s">
        <v>72</v>
      </c>
      <c r="E48" s="104">
        <v>17</v>
      </c>
      <c r="F48" s="159">
        <v>2</v>
      </c>
      <c r="G48" s="160">
        <v>19</v>
      </c>
    </row>
    <row r="49" spans="2:7" x14ac:dyDescent="0.35">
      <c r="B49" s="6"/>
      <c r="C49" s="890" t="s">
        <v>77</v>
      </c>
      <c r="D49" s="105" t="s">
        <v>30</v>
      </c>
      <c r="E49" s="168">
        <v>4</v>
      </c>
      <c r="F49" s="162">
        <v>1</v>
      </c>
      <c r="G49" s="169">
        <v>5</v>
      </c>
    </row>
    <row r="50" spans="2:7" ht="15" thickBot="1" x14ac:dyDescent="0.4">
      <c r="B50" s="6"/>
      <c r="C50" s="893"/>
      <c r="D50" s="106" t="s">
        <v>72</v>
      </c>
      <c r="E50" s="104">
        <v>4</v>
      </c>
      <c r="F50" s="159">
        <v>1</v>
      </c>
      <c r="G50" s="160">
        <v>5</v>
      </c>
    </row>
    <row r="51" spans="2:7" x14ac:dyDescent="0.35">
      <c r="B51" s="6"/>
      <c r="C51" s="890" t="s">
        <v>31</v>
      </c>
      <c r="D51" s="102" t="s">
        <v>31</v>
      </c>
      <c r="E51" s="168">
        <v>22</v>
      </c>
      <c r="F51" s="162">
        <v>3</v>
      </c>
      <c r="G51" s="169">
        <v>25</v>
      </c>
    </row>
    <row r="52" spans="2:7" ht="15" thickBot="1" x14ac:dyDescent="0.4">
      <c r="B52" s="6"/>
      <c r="C52" s="893"/>
      <c r="D52" s="103" t="s">
        <v>72</v>
      </c>
      <c r="E52" s="104">
        <v>22</v>
      </c>
      <c r="F52" s="159">
        <v>3</v>
      </c>
      <c r="G52" s="160">
        <v>25</v>
      </c>
    </row>
    <row r="53" spans="2:7" x14ac:dyDescent="0.35">
      <c r="B53" s="6"/>
      <c r="C53" s="890" t="s">
        <v>87</v>
      </c>
      <c r="D53" s="100" t="s">
        <v>14</v>
      </c>
      <c r="E53" s="153">
        <v>40</v>
      </c>
      <c r="F53" s="154">
        <v>5</v>
      </c>
      <c r="G53" s="155">
        <v>45</v>
      </c>
    </row>
    <row r="54" spans="2:7" x14ac:dyDescent="0.35">
      <c r="B54" s="6"/>
      <c r="C54" s="897"/>
      <c r="D54" s="101" t="s">
        <v>85</v>
      </c>
      <c r="E54" s="153">
        <v>41</v>
      </c>
      <c r="F54" s="154">
        <v>1</v>
      </c>
      <c r="G54" s="155">
        <v>42</v>
      </c>
    </row>
    <row r="55" spans="2:7" x14ac:dyDescent="0.35">
      <c r="B55" s="6"/>
      <c r="C55" s="897"/>
      <c r="D55" s="102" t="s">
        <v>15</v>
      </c>
      <c r="E55" s="156">
        <v>45</v>
      </c>
      <c r="F55" s="157">
        <v>11</v>
      </c>
      <c r="G55" s="158">
        <v>56</v>
      </c>
    </row>
    <row r="56" spans="2:7" ht="15" thickBot="1" x14ac:dyDescent="0.4">
      <c r="B56" s="6"/>
      <c r="C56" s="893"/>
      <c r="D56" s="103" t="s">
        <v>72</v>
      </c>
      <c r="E56" s="170">
        <v>126</v>
      </c>
      <c r="F56" s="165">
        <v>17</v>
      </c>
      <c r="G56" s="160">
        <v>143</v>
      </c>
    </row>
    <row r="57" spans="2:7" ht="15" thickBot="1" x14ac:dyDescent="0.4">
      <c r="B57" s="6"/>
      <c r="C57" s="898" t="s">
        <v>48</v>
      </c>
      <c r="D57" s="899"/>
      <c r="E57" s="171">
        <v>1500</v>
      </c>
      <c r="F57" s="171">
        <v>203</v>
      </c>
      <c r="G57" s="172">
        <v>1703</v>
      </c>
    </row>
    <row r="58" spans="2:7" ht="15" thickBot="1" x14ac:dyDescent="0.4">
      <c r="C58" s="900" t="s">
        <v>88</v>
      </c>
      <c r="D58" s="901"/>
      <c r="E58" s="271"/>
      <c r="F58" s="271"/>
      <c r="G58" s="173">
        <v>49</v>
      </c>
    </row>
    <row r="59" spans="2:7" ht="15" thickBot="1" x14ac:dyDescent="0.4">
      <c r="C59" s="900" t="s">
        <v>68</v>
      </c>
      <c r="D59" s="901"/>
      <c r="E59" s="271"/>
      <c r="F59" s="271"/>
      <c r="G59" s="173">
        <v>63</v>
      </c>
    </row>
    <row r="60" spans="2:7" ht="15" thickBot="1" x14ac:dyDescent="0.4">
      <c r="C60" s="902" t="s">
        <v>35</v>
      </c>
      <c r="D60" s="899"/>
      <c r="E60" s="287"/>
      <c r="F60" s="287"/>
      <c r="G60" s="172">
        <v>1815</v>
      </c>
    </row>
    <row r="61" spans="2:7" ht="11.25" customHeight="1" x14ac:dyDescent="0.35">
      <c r="C61" s="112"/>
      <c r="D61" s="112"/>
      <c r="E61" s="112"/>
      <c r="F61" s="112"/>
      <c r="G61" s="112"/>
    </row>
    <row r="62" spans="2:7" ht="36" customHeight="1" x14ac:dyDescent="0.35">
      <c r="C62" s="903" t="s">
        <v>96</v>
      </c>
      <c r="D62" s="904"/>
      <c r="E62" s="904"/>
      <c r="F62" s="904"/>
      <c r="G62" s="904"/>
    </row>
    <row r="63" spans="2:7" ht="15.5" x14ac:dyDescent="0.35">
      <c r="C63" s="790" t="s">
        <v>122</v>
      </c>
      <c r="D63" s="790"/>
      <c r="E63" s="790"/>
      <c r="F63" s="790"/>
      <c r="G63" s="790"/>
    </row>
  </sheetData>
  <mergeCells count="25"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B2:H2"/>
    <mergeCell ref="B3:H4"/>
    <mergeCell ref="C6:C7"/>
    <mergeCell ref="D6:D7"/>
    <mergeCell ref="E6:G6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2023/2024. MES: MAYO
Fecha de emisión de datos: 24/06/2024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784" t="s">
        <v>126</v>
      </c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</row>
    <row r="4" spans="1:14" ht="15" customHeight="1" x14ac:dyDescent="0.35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</row>
    <row r="5" spans="1:14" ht="24" customHeight="1" x14ac:dyDescent="0.35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</row>
    <row r="6" spans="1:14" ht="24" customHeight="1" x14ac:dyDescent="0.35"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</row>
    <row r="7" spans="1:14" ht="15" thickBot="1" x14ac:dyDescent="0.4"/>
    <row r="8" spans="1:14" ht="15" thickBot="1" x14ac:dyDescent="0.4">
      <c r="B8" s="68"/>
      <c r="C8" s="68"/>
      <c r="D8" s="288"/>
      <c r="E8" s="866" t="s">
        <v>59</v>
      </c>
      <c r="F8" s="866"/>
      <c r="G8" s="866" t="s">
        <v>111</v>
      </c>
      <c r="H8" s="866"/>
      <c r="I8" s="866" t="s">
        <v>112</v>
      </c>
      <c r="J8" s="866"/>
      <c r="K8" s="866" t="s">
        <v>113</v>
      </c>
      <c r="L8" s="866"/>
      <c r="M8" s="866" t="s">
        <v>3</v>
      </c>
      <c r="N8" s="866"/>
    </row>
    <row r="9" spans="1:14" ht="15" thickBot="1" x14ac:dyDescent="0.4">
      <c r="A9" s="6"/>
      <c r="B9" s="286" t="s">
        <v>54</v>
      </c>
      <c r="C9" s="286" t="s">
        <v>107</v>
      </c>
      <c r="D9" s="286" t="s">
        <v>100</v>
      </c>
      <c r="E9" s="69" t="s">
        <v>108</v>
      </c>
      <c r="F9" s="69" t="s">
        <v>109</v>
      </c>
      <c r="G9" s="69" t="s">
        <v>108</v>
      </c>
      <c r="H9" s="69" t="s">
        <v>109</v>
      </c>
      <c r="I9" s="69" t="s">
        <v>108</v>
      </c>
      <c r="J9" s="69" t="s">
        <v>109</v>
      </c>
      <c r="K9" s="69" t="s">
        <v>108</v>
      </c>
      <c r="L9" s="69" t="s">
        <v>109</v>
      </c>
      <c r="M9" s="69" t="s">
        <v>108</v>
      </c>
      <c r="N9" s="69" t="s">
        <v>109</v>
      </c>
    </row>
    <row r="10" spans="1:14" ht="15" thickBot="1" x14ac:dyDescent="0.4">
      <c r="A10" s="6"/>
      <c r="B10" s="174" t="s">
        <v>74</v>
      </c>
      <c r="C10" s="175">
        <v>42</v>
      </c>
      <c r="D10" s="175">
        <v>42</v>
      </c>
      <c r="E10" s="176">
        <v>272.86</v>
      </c>
      <c r="F10" s="176">
        <v>9211.7199999999993</v>
      </c>
      <c r="G10" s="176">
        <v>7474.75</v>
      </c>
      <c r="H10" s="176">
        <v>55835.66</v>
      </c>
      <c r="I10" s="176">
        <v>6926.68</v>
      </c>
      <c r="J10" s="176">
        <v>56915.8</v>
      </c>
      <c r="K10" s="176">
        <v>-0.44</v>
      </c>
      <c r="L10" s="176">
        <v>1032.8</v>
      </c>
      <c r="M10" s="176">
        <v>820.49</v>
      </c>
      <c r="N10" s="176">
        <v>9164.3799999999992</v>
      </c>
    </row>
    <row r="11" spans="1:14" ht="15" thickBot="1" x14ac:dyDescent="0.4">
      <c r="A11" s="6"/>
      <c r="B11" s="174" t="s">
        <v>110</v>
      </c>
      <c r="C11" s="175">
        <v>24</v>
      </c>
      <c r="D11" s="175">
        <v>24</v>
      </c>
      <c r="E11" s="176">
        <v>922.88</v>
      </c>
      <c r="F11" s="176">
        <v>6479.35</v>
      </c>
      <c r="G11" s="176">
        <v>9212.74</v>
      </c>
      <c r="H11" s="176">
        <v>13979.95</v>
      </c>
      <c r="I11" s="176">
        <v>7154.4</v>
      </c>
      <c r="J11" s="176">
        <v>12987</v>
      </c>
      <c r="K11" s="176">
        <v>-306.88</v>
      </c>
      <c r="L11" s="176">
        <v>-539.6</v>
      </c>
      <c r="M11" s="176">
        <v>2674.34</v>
      </c>
      <c r="N11" s="176">
        <v>6932.7</v>
      </c>
    </row>
    <row r="12" spans="1:14" s="10" customFormat="1" ht="15" thickBot="1" x14ac:dyDescent="0.4">
      <c r="A12" s="12"/>
      <c r="B12" s="286" t="s">
        <v>35</v>
      </c>
      <c r="C12" s="286">
        <v>66</v>
      </c>
      <c r="D12" s="286">
        <v>66</v>
      </c>
      <c r="E12" s="177">
        <v>1195.74</v>
      </c>
      <c r="F12" s="177">
        <v>15691.07</v>
      </c>
      <c r="G12" s="177">
        <v>16687.490000000002</v>
      </c>
      <c r="H12" s="177">
        <v>69815.61</v>
      </c>
      <c r="I12" s="177">
        <v>14081.08</v>
      </c>
      <c r="J12" s="177">
        <v>69902.8</v>
      </c>
      <c r="K12" s="177">
        <v>-307.32</v>
      </c>
      <c r="L12" s="177">
        <v>493.2</v>
      </c>
      <c r="M12" s="177">
        <v>3494.83</v>
      </c>
      <c r="N12" s="177">
        <v>16097.08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0"/>
      <c r="N13" s="50"/>
    </row>
    <row r="14" spans="1:14" x14ac:dyDescent="0.35">
      <c r="B14" s="7"/>
      <c r="C14" s="7"/>
      <c r="D14" s="7"/>
      <c r="E14" s="7"/>
      <c r="F14" s="7"/>
      <c r="G14" s="7"/>
      <c r="H14" s="247"/>
      <c r="I14" s="247"/>
      <c r="J14" s="7"/>
      <c r="K14" s="7"/>
      <c r="L14" s="7"/>
      <c r="M14" s="50"/>
      <c r="N14" s="261"/>
    </row>
    <row r="15" spans="1:14" ht="15.5" x14ac:dyDescent="0.35">
      <c r="B15" s="767" t="s">
        <v>114</v>
      </c>
      <c r="C15" s="767"/>
      <c r="D15" s="767"/>
      <c r="E15" s="767"/>
      <c r="F15" s="767"/>
      <c r="G15" s="767"/>
      <c r="H15" s="767"/>
      <c r="I15" s="767"/>
      <c r="J15" s="767"/>
      <c r="K15" s="767"/>
      <c r="L15" s="767"/>
      <c r="M15" s="767"/>
      <c r="N15" s="767"/>
    </row>
    <row r="16" spans="1:14" x14ac:dyDescent="0.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</row>
    <row r="17" spans="2:14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</row>
    <row r="18" spans="2:14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2:14" x14ac:dyDescent="0.35"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2:14" x14ac:dyDescent="0.35"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2:14" x14ac:dyDescent="0.35"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2:14" x14ac:dyDescent="0.35"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2:14" x14ac:dyDescent="0.35"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2:14" x14ac:dyDescent="0.35"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2:14" x14ac:dyDescent="0.3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2:14" x14ac:dyDescent="0.3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2:14" x14ac:dyDescent="0.35"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2:14" x14ac:dyDescent="0.3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2:14" x14ac:dyDescent="0.35"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2:14" x14ac:dyDescent="0.35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2:14" x14ac:dyDescent="0.3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2:14" x14ac:dyDescent="0.35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</row>
    <row r="33" spans="2:14" x14ac:dyDescent="0.35"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2:14" x14ac:dyDescent="0.3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</row>
    <row r="35" spans="2:14" x14ac:dyDescent="0.3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  <row r="36" spans="2:14" x14ac:dyDescent="0.3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</row>
    <row r="37" spans="2:14" ht="35.25" customHeight="1" x14ac:dyDescent="0.3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2:14" ht="30.75" customHeight="1" x14ac:dyDescent="0.35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</row>
    <row r="39" spans="2:14" ht="15.5" x14ac:dyDescent="0.35">
      <c r="B39" s="905" t="s">
        <v>115</v>
      </c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M39" s="905"/>
      <c r="N39" s="905"/>
    </row>
    <row r="40" spans="2:14" ht="15.5" x14ac:dyDescent="0.35">
      <c r="B40" s="905" t="s">
        <v>116</v>
      </c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905"/>
      <c r="N40" s="905"/>
    </row>
    <row r="41" spans="2:14" ht="15.5" x14ac:dyDescent="0.35">
      <c r="B41" s="790" t="s">
        <v>122</v>
      </c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2023/2024. MES: MAYO
Fecha de emisión de datos: 24/06/2024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784" t="s">
        <v>127</v>
      </c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</row>
    <row r="4" spans="2:14" ht="15" customHeight="1" x14ac:dyDescent="0.35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</row>
    <row r="5" spans="2:14" ht="24.75" customHeight="1" x14ac:dyDescent="0.35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</row>
    <row r="6" spans="2:14" ht="24.75" customHeight="1" x14ac:dyDescent="0.35"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8"/>
      <c r="C8" s="68"/>
      <c r="D8" s="288"/>
      <c r="E8" s="866" t="s">
        <v>59</v>
      </c>
      <c r="F8" s="866"/>
      <c r="G8" s="866" t="s">
        <v>118</v>
      </c>
      <c r="H8" s="866"/>
      <c r="I8" s="866" t="s">
        <v>119</v>
      </c>
      <c r="J8" s="866"/>
      <c r="K8" s="866" t="s">
        <v>113</v>
      </c>
      <c r="L8" s="866"/>
      <c r="M8" s="866" t="s">
        <v>3</v>
      </c>
      <c r="N8" s="866"/>
    </row>
    <row r="9" spans="2:14" ht="15" thickBot="1" x14ac:dyDescent="0.4">
      <c r="B9" s="286" t="s">
        <v>54</v>
      </c>
      <c r="C9" s="286" t="s">
        <v>107</v>
      </c>
      <c r="D9" s="286" t="s">
        <v>100</v>
      </c>
      <c r="E9" s="69" t="s">
        <v>120</v>
      </c>
      <c r="F9" s="69" t="s">
        <v>121</v>
      </c>
      <c r="G9" s="69" t="s">
        <v>120</v>
      </c>
      <c r="H9" s="69" t="s">
        <v>121</v>
      </c>
      <c r="I9" s="69" t="s">
        <v>120</v>
      </c>
      <c r="J9" s="69" t="s">
        <v>121</v>
      </c>
      <c r="K9" s="69" t="s">
        <v>120</v>
      </c>
      <c r="L9" s="69" t="s">
        <v>121</v>
      </c>
      <c r="M9" s="69" t="s">
        <v>120</v>
      </c>
      <c r="N9" s="69" t="s">
        <v>121</v>
      </c>
    </row>
    <row r="10" spans="2:14" ht="15" thickBot="1" x14ac:dyDescent="0.4">
      <c r="B10" s="174" t="s">
        <v>74</v>
      </c>
      <c r="C10" s="275">
        <v>42</v>
      </c>
      <c r="D10" s="275">
        <v>42</v>
      </c>
      <c r="E10" s="176">
        <v>667015.6</v>
      </c>
      <c r="F10" s="176">
        <v>16968.62</v>
      </c>
      <c r="G10" s="176">
        <v>2939159.62</v>
      </c>
      <c r="H10" s="176">
        <v>673597.17</v>
      </c>
      <c r="I10" s="176">
        <v>2528908.67</v>
      </c>
      <c r="J10" s="176">
        <v>731371.1</v>
      </c>
      <c r="K10" s="176">
        <v>-9895.58</v>
      </c>
      <c r="L10" s="176">
        <v>61851.12</v>
      </c>
      <c r="M10" s="176">
        <v>1067370.97</v>
      </c>
      <c r="N10" s="176">
        <v>21045.81</v>
      </c>
    </row>
    <row r="11" spans="2:14" ht="15" thickBot="1" x14ac:dyDescent="0.4">
      <c r="B11" s="174" t="s">
        <v>110</v>
      </c>
      <c r="C11" s="275">
        <v>24</v>
      </c>
      <c r="D11" s="275">
        <v>24</v>
      </c>
      <c r="E11" s="176">
        <v>29990.15</v>
      </c>
      <c r="F11" s="176">
        <v>15530.76</v>
      </c>
      <c r="G11" s="176">
        <v>1279096.95</v>
      </c>
      <c r="H11" s="176">
        <v>249920.95</v>
      </c>
      <c r="I11" s="176">
        <v>931067.57</v>
      </c>
      <c r="J11" s="176">
        <v>227304.42</v>
      </c>
      <c r="K11" s="176">
        <v>9710.36</v>
      </c>
      <c r="L11" s="176">
        <v>-18439.099999999999</v>
      </c>
      <c r="M11" s="176">
        <v>387729.89</v>
      </c>
      <c r="N11" s="176">
        <v>19708.189999999999</v>
      </c>
    </row>
    <row r="12" spans="2:14" s="10" customFormat="1" ht="15" thickBot="1" x14ac:dyDescent="0.4">
      <c r="B12" s="286" t="s">
        <v>35</v>
      </c>
      <c r="C12" s="286">
        <v>66</v>
      </c>
      <c r="D12" s="286">
        <v>66</v>
      </c>
      <c r="E12" s="177">
        <v>697005.75</v>
      </c>
      <c r="F12" s="177">
        <v>32499.38</v>
      </c>
      <c r="G12" s="177">
        <v>4218256.57</v>
      </c>
      <c r="H12" s="177">
        <v>923518.12</v>
      </c>
      <c r="I12" s="177">
        <v>3459976.24</v>
      </c>
      <c r="J12" s="177">
        <v>958675.52</v>
      </c>
      <c r="K12" s="177">
        <v>-185.22</v>
      </c>
      <c r="L12" s="177">
        <v>43412.02</v>
      </c>
      <c r="M12" s="177">
        <v>1455100.86</v>
      </c>
      <c r="N12" s="177">
        <v>40754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767" t="s">
        <v>117</v>
      </c>
      <c r="C15" s="767"/>
      <c r="D15" s="767"/>
      <c r="E15" s="767"/>
      <c r="F15" s="767"/>
      <c r="G15" s="767"/>
      <c r="H15" s="767"/>
      <c r="I15" s="767"/>
      <c r="J15" s="767"/>
      <c r="K15" s="767"/>
      <c r="L15" s="767"/>
      <c r="M15" s="767"/>
      <c r="N15" s="767"/>
    </row>
    <row r="16" spans="2:14" ht="15.5" x14ac:dyDescent="0.35"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 ht="15.5" x14ac:dyDescent="0.35"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</row>
    <row r="18" spans="2:14" ht="15.5" x14ac:dyDescent="0.35"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2:14" ht="15.5" x14ac:dyDescent="0.35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</row>
    <row r="20" spans="2:14" ht="15.5" x14ac:dyDescent="0.35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</row>
    <row r="21" spans="2:14" ht="15.5" x14ac:dyDescent="0.35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</row>
    <row r="22" spans="2:14" ht="15.5" x14ac:dyDescent="0.35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2:14" ht="15.5" x14ac:dyDescent="0.35"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</row>
    <row r="24" spans="2:14" ht="15.5" x14ac:dyDescent="0.35"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ht="15.5" x14ac:dyDescent="0.35"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2:14" ht="15.5" x14ac:dyDescent="0.35"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2:14" ht="15.5" x14ac:dyDescent="0.35"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2:14" ht="15.5" x14ac:dyDescent="0.35"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2:14" ht="15.5" x14ac:dyDescent="0.35"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</row>
    <row r="30" spans="2:14" ht="15.5" x14ac:dyDescent="0.35"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2:14" ht="15.5" x14ac:dyDescent="0.35"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</row>
    <row r="32" spans="2:14" ht="15.5" x14ac:dyDescent="0.35"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</row>
    <row r="33" spans="2:14" ht="15.5" x14ac:dyDescent="0.35"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4" spans="2:14" ht="15.5" x14ac:dyDescent="0.35"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</row>
    <row r="35" spans="2:14" ht="15.5" x14ac:dyDescent="0.35"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2:14" ht="15.5" x14ac:dyDescent="0.35"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2:14" ht="15.5" x14ac:dyDescent="0.35"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</row>
    <row r="38" spans="2:14" ht="39" customHeight="1" x14ac:dyDescent="0.35"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</row>
    <row r="39" spans="2:14" ht="18" customHeight="1" x14ac:dyDescent="0.35">
      <c r="B39" s="905" t="s">
        <v>115</v>
      </c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M39" s="905"/>
      <c r="N39" s="905"/>
    </row>
    <row r="40" spans="2:14" ht="15.5" x14ac:dyDescent="0.35">
      <c r="B40" s="905" t="s">
        <v>116</v>
      </c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905"/>
      <c r="N40" s="905"/>
    </row>
    <row r="41" spans="2:14" ht="15.5" x14ac:dyDescent="0.35">
      <c r="B41" s="790" t="s">
        <v>122</v>
      </c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</row>
    <row r="46" spans="2:14" x14ac:dyDescent="0.35">
      <c r="J46" s="249"/>
      <c r="K46" s="24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2023/2024. MES: MAYO
Fecha de emisión de datos: 24/06/2024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zoomScale="80" zoomScaleNormal="100" zoomScaleSheetLayoutView="11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784" t="s">
        <v>152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</row>
    <row r="5" spans="1:13" ht="14.25" customHeight="1" x14ac:dyDescent="0.2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</row>
    <row r="6" spans="1:13" ht="24.75" customHeight="1" x14ac:dyDescent="0.2"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</row>
    <row r="7" spans="1:13" ht="18" customHeight="1" thickBot="1" x14ac:dyDescent="0.25"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</row>
    <row r="8" spans="1:13" ht="18" customHeight="1" thickBot="1" x14ac:dyDescent="0.25">
      <c r="A8" s="290"/>
      <c r="B8" s="906" t="s">
        <v>256</v>
      </c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</row>
    <row r="9" spans="1:13" ht="21" customHeight="1" thickBot="1" x14ac:dyDescent="0.25">
      <c r="A9" s="290"/>
      <c r="B9" s="906" t="s">
        <v>153</v>
      </c>
      <c r="C9" s="907"/>
      <c r="D9" s="907"/>
      <c r="E9" s="907"/>
      <c r="F9" s="907"/>
      <c r="G9" s="907"/>
      <c r="H9" s="907"/>
      <c r="I9" s="907"/>
      <c r="J9" s="907"/>
      <c r="K9" s="907"/>
      <c r="L9" s="907"/>
      <c r="M9" s="908"/>
    </row>
    <row r="10" spans="1:13" ht="15.75" customHeight="1" thickBot="1" x14ac:dyDescent="0.35">
      <c r="B10" s="111"/>
      <c r="C10" s="909" t="s">
        <v>154</v>
      </c>
      <c r="D10" s="909"/>
      <c r="E10" s="909"/>
      <c r="F10" s="111"/>
      <c r="G10" s="909" t="s">
        <v>155</v>
      </c>
      <c r="H10" s="909"/>
      <c r="I10" s="909"/>
      <c r="J10" s="111"/>
      <c r="K10" s="909" t="s">
        <v>156</v>
      </c>
      <c r="L10" s="909"/>
      <c r="M10" s="909"/>
    </row>
    <row r="11" spans="1:13" ht="14.5" thickBot="1" x14ac:dyDescent="0.35">
      <c r="B11" s="291" t="s">
        <v>157</v>
      </c>
      <c r="C11" s="292"/>
      <c r="D11" s="293"/>
      <c r="E11" s="294"/>
      <c r="F11" s="294"/>
      <c r="G11" s="292"/>
      <c r="H11" s="293"/>
      <c r="I11" s="295"/>
      <c r="J11" s="293"/>
      <c r="K11" s="292"/>
      <c r="L11" s="293"/>
      <c r="M11" s="292"/>
    </row>
    <row r="12" spans="1:13" s="296" customFormat="1" ht="15" customHeight="1" thickBot="1" x14ac:dyDescent="0.35">
      <c r="B12" s="297"/>
      <c r="C12" s="298" t="s">
        <v>158</v>
      </c>
      <c r="D12" s="298" t="s">
        <v>159</v>
      </c>
      <c r="E12" s="298" t="s">
        <v>48</v>
      </c>
      <c r="F12" s="299"/>
      <c r="G12" s="298" t="s">
        <v>158</v>
      </c>
      <c r="H12" s="298" t="s">
        <v>159</v>
      </c>
      <c r="I12" s="298" t="s">
        <v>48</v>
      </c>
      <c r="J12" s="299"/>
      <c r="K12" s="298" t="s">
        <v>158</v>
      </c>
      <c r="L12" s="298" t="s">
        <v>159</v>
      </c>
      <c r="M12" s="298" t="s">
        <v>48</v>
      </c>
    </row>
    <row r="13" spans="1:13" s="309" customFormat="1" ht="14" x14ac:dyDescent="0.3">
      <c r="A13" s="300"/>
      <c r="B13" s="301" t="s">
        <v>160</v>
      </c>
      <c r="C13" s="302">
        <v>230.67000000000002</v>
      </c>
      <c r="D13" s="303">
        <v>92.710000000000008</v>
      </c>
      <c r="E13" s="304">
        <v>323.38</v>
      </c>
      <c r="F13" s="305"/>
      <c r="G13" s="302">
        <v>297.14999999999998</v>
      </c>
      <c r="H13" s="303">
        <v>143.14000000000001</v>
      </c>
      <c r="I13" s="304">
        <v>440.28999999999996</v>
      </c>
      <c r="J13" s="305"/>
      <c r="K13" s="306">
        <v>-0.22372539121655718</v>
      </c>
      <c r="L13" s="307">
        <v>-0.35231242140561692</v>
      </c>
      <c r="M13" s="308">
        <v>-0.26552953735038265</v>
      </c>
    </row>
    <row r="14" spans="1:13" ht="14" x14ac:dyDescent="0.3">
      <c r="A14" s="290"/>
      <c r="B14" s="310" t="s">
        <v>161</v>
      </c>
      <c r="C14" s="311">
        <v>199.36</v>
      </c>
      <c r="D14" s="312">
        <v>80.430000000000007</v>
      </c>
      <c r="E14" s="313">
        <v>279.79000000000002</v>
      </c>
      <c r="F14" s="314"/>
      <c r="G14" s="311">
        <v>268.14999999999998</v>
      </c>
      <c r="H14" s="312">
        <v>129.15</v>
      </c>
      <c r="I14" s="313">
        <v>397.29999999999995</v>
      </c>
      <c r="J14" s="314"/>
      <c r="K14" s="315">
        <v>-0.25653552116352774</v>
      </c>
      <c r="L14" s="316">
        <v>-0.37723577235772354</v>
      </c>
      <c r="M14" s="317">
        <v>-0.29577145733702481</v>
      </c>
    </row>
    <row r="15" spans="1:13" ht="14" x14ac:dyDescent="0.3">
      <c r="A15" s="290"/>
      <c r="B15" s="318" t="s">
        <v>162</v>
      </c>
      <c r="C15" s="319">
        <v>31.31</v>
      </c>
      <c r="D15" s="320">
        <v>12.28</v>
      </c>
      <c r="E15" s="321">
        <v>43.589999999999996</v>
      </c>
      <c r="F15" s="314"/>
      <c r="G15" s="319">
        <v>29</v>
      </c>
      <c r="H15" s="320">
        <v>13.99</v>
      </c>
      <c r="I15" s="321">
        <v>42.99</v>
      </c>
      <c r="J15" s="314"/>
      <c r="K15" s="322">
        <v>7.9655172413793066E-2</v>
      </c>
      <c r="L15" s="323">
        <v>-0.12223016440314516</v>
      </c>
      <c r="M15" s="324">
        <v>1.39567341242148E-2</v>
      </c>
    </row>
    <row r="16" spans="1:13" s="309" customFormat="1" ht="14" x14ac:dyDescent="0.3">
      <c r="A16" s="300"/>
      <c r="B16" s="325" t="s">
        <v>163</v>
      </c>
      <c r="C16" s="326">
        <v>220.09</v>
      </c>
      <c r="D16" s="327">
        <v>188.7</v>
      </c>
      <c r="E16" s="328">
        <v>408.78999999999996</v>
      </c>
      <c r="F16" s="305"/>
      <c r="G16" s="326">
        <v>246.62</v>
      </c>
      <c r="H16" s="327">
        <v>167.51</v>
      </c>
      <c r="I16" s="328">
        <v>414.13</v>
      </c>
      <c r="J16" s="305"/>
      <c r="K16" s="329">
        <v>-0.10757440596869679</v>
      </c>
      <c r="L16" s="330">
        <v>0.12649991045310727</v>
      </c>
      <c r="M16" s="331">
        <v>-1.2894501726511076E-2</v>
      </c>
    </row>
    <row r="17" spans="1:13" s="309" customFormat="1" ht="14" x14ac:dyDescent="0.3">
      <c r="A17" s="300"/>
      <c r="B17" s="301" t="s">
        <v>164</v>
      </c>
      <c r="C17" s="302">
        <v>29.46</v>
      </c>
      <c r="D17" s="303">
        <v>7.01</v>
      </c>
      <c r="E17" s="304">
        <v>36.47</v>
      </c>
      <c r="F17" s="305"/>
      <c r="G17" s="302">
        <v>8.74</v>
      </c>
      <c r="H17" s="303">
        <v>8.2999999999999989</v>
      </c>
      <c r="I17" s="304">
        <v>17.04</v>
      </c>
      <c r="J17" s="332"/>
      <c r="K17" s="333">
        <v>2.3707093821510297</v>
      </c>
      <c r="L17" s="334">
        <v>-0.15542168674698786</v>
      </c>
      <c r="M17" s="335">
        <v>1.1402582159624413</v>
      </c>
    </row>
    <row r="18" spans="1:13" ht="14" x14ac:dyDescent="0.3">
      <c r="A18" s="290"/>
      <c r="B18" s="310" t="s">
        <v>161</v>
      </c>
      <c r="C18" s="311">
        <v>27.35</v>
      </c>
      <c r="D18" s="312">
        <v>6.81</v>
      </c>
      <c r="E18" s="313">
        <v>34.160000000000004</v>
      </c>
      <c r="F18" s="314"/>
      <c r="G18" s="311">
        <v>8.06</v>
      </c>
      <c r="H18" s="312">
        <v>8.19</v>
      </c>
      <c r="I18" s="313">
        <v>16.25</v>
      </c>
      <c r="J18" s="336"/>
      <c r="K18" s="337">
        <v>2.3933002481389574</v>
      </c>
      <c r="L18" s="338">
        <v>-0.16849816849816848</v>
      </c>
      <c r="M18" s="339">
        <v>1.1021538461538465</v>
      </c>
    </row>
    <row r="19" spans="1:13" ht="14.5" thickBot="1" x14ac:dyDescent="0.35">
      <c r="A19" s="290"/>
      <c r="B19" s="340" t="s">
        <v>162</v>
      </c>
      <c r="C19" s="341">
        <v>2.11</v>
      </c>
      <c r="D19" s="342">
        <v>0.2</v>
      </c>
      <c r="E19" s="343">
        <v>2.31</v>
      </c>
      <c r="F19" s="314"/>
      <c r="G19" s="341">
        <v>0.68</v>
      </c>
      <c r="H19" s="342">
        <v>0.11</v>
      </c>
      <c r="I19" s="343">
        <v>0.79</v>
      </c>
      <c r="J19" s="336"/>
      <c r="K19" s="344">
        <v>2.1029411764705879</v>
      </c>
      <c r="L19" s="345">
        <v>0.81818181818181823</v>
      </c>
      <c r="M19" s="346">
        <v>1.9240506329113924</v>
      </c>
    </row>
    <row r="20" spans="1:13" s="309" customFormat="1" ht="14.5" thickBot="1" x14ac:dyDescent="0.35">
      <c r="A20" s="300"/>
      <c r="B20" s="347" t="s">
        <v>165</v>
      </c>
      <c r="C20" s="348">
        <v>480.21999999999997</v>
      </c>
      <c r="D20" s="348">
        <v>288.41999999999996</v>
      </c>
      <c r="E20" s="348">
        <v>768.63999999999987</v>
      </c>
      <c r="F20" s="349"/>
      <c r="G20" s="348">
        <v>552.51</v>
      </c>
      <c r="H20" s="348">
        <v>318.95</v>
      </c>
      <c r="I20" s="348">
        <v>871.46</v>
      </c>
      <c r="J20" s="305"/>
      <c r="K20" s="350">
        <v>-0.13083926082785835</v>
      </c>
      <c r="L20" s="351">
        <v>-9.5720332340492334E-2</v>
      </c>
      <c r="M20" s="351">
        <v>-0.11798590870493214</v>
      </c>
    </row>
    <row r="21" spans="1:13" ht="14" x14ac:dyDescent="0.3">
      <c r="B21" s="111"/>
      <c r="C21" s="293"/>
      <c r="D21" s="352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1:13" ht="14" x14ac:dyDescent="0.3">
      <c r="B22" s="111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1:13" ht="14.5" thickBot="1" x14ac:dyDescent="0.35">
      <c r="B23" s="291" t="s">
        <v>166</v>
      </c>
      <c r="C23" s="292"/>
      <c r="D23" s="293"/>
      <c r="E23" s="294"/>
      <c r="F23" s="294"/>
      <c r="G23" s="292"/>
      <c r="H23" s="293"/>
      <c r="I23" s="295"/>
      <c r="J23" s="293"/>
      <c r="K23" s="292"/>
      <c r="L23" s="293"/>
      <c r="M23" s="292"/>
    </row>
    <row r="24" spans="1:13" ht="14.5" thickBot="1" x14ac:dyDescent="0.35">
      <c r="B24" s="297"/>
      <c r="C24" s="298" t="s">
        <v>158</v>
      </c>
      <c r="D24" s="298" t="s">
        <v>159</v>
      </c>
      <c r="E24" s="298" t="s">
        <v>48</v>
      </c>
      <c r="F24" s="299"/>
      <c r="G24" s="298" t="s">
        <v>158</v>
      </c>
      <c r="H24" s="298" t="s">
        <v>159</v>
      </c>
      <c r="I24" s="298" t="s">
        <v>48</v>
      </c>
      <c r="J24" s="299"/>
      <c r="K24" s="298" t="s">
        <v>158</v>
      </c>
      <c r="L24" s="298" t="s">
        <v>159</v>
      </c>
      <c r="M24" s="298" t="s">
        <v>48</v>
      </c>
    </row>
    <row r="25" spans="1:13" s="309" customFormat="1" ht="14" x14ac:dyDescent="0.3">
      <c r="A25" s="300"/>
      <c r="B25" s="301" t="s">
        <v>167</v>
      </c>
      <c r="C25" s="302">
        <v>209.7</v>
      </c>
      <c r="D25" s="303">
        <v>135.44</v>
      </c>
      <c r="E25" s="304">
        <v>345.14</v>
      </c>
      <c r="F25" s="305"/>
      <c r="G25" s="302">
        <v>214.62</v>
      </c>
      <c r="H25" s="303">
        <v>166.51000000000002</v>
      </c>
      <c r="I25" s="304">
        <v>381.13</v>
      </c>
      <c r="J25" s="305"/>
      <c r="K25" s="306">
        <v>-2.2924238188426128E-2</v>
      </c>
      <c r="L25" s="307">
        <v>-0.18659539967569527</v>
      </c>
      <c r="M25" s="308">
        <v>-9.4429722142051295E-2</v>
      </c>
    </row>
    <row r="26" spans="1:13" ht="14" x14ac:dyDescent="0.3">
      <c r="A26" s="290"/>
      <c r="B26" s="310" t="s">
        <v>168</v>
      </c>
      <c r="C26" s="311">
        <v>124.82</v>
      </c>
      <c r="D26" s="312">
        <v>113.1</v>
      </c>
      <c r="E26" s="313">
        <v>237.92</v>
      </c>
      <c r="F26" s="314"/>
      <c r="G26" s="311">
        <v>130.94999999999999</v>
      </c>
      <c r="H26" s="312">
        <v>145.27000000000001</v>
      </c>
      <c r="I26" s="313">
        <v>276.22000000000003</v>
      </c>
      <c r="J26" s="314"/>
      <c r="K26" s="315">
        <v>-4.6811760213822037E-2</v>
      </c>
      <c r="L26" s="316">
        <v>-0.22144971432505001</v>
      </c>
      <c r="M26" s="317">
        <v>-0.13865759177467249</v>
      </c>
    </row>
    <row r="27" spans="1:13" ht="14" x14ac:dyDescent="0.3">
      <c r="A27" s="290"/>
      <c r="B27" s="318" t="s">
        <v>169</v>
      </c>
      <c r="C27" s="319">
        <v>84.88</v>
      </c>
      <c r="D27" s="320">
        <v>22.34</v>
      </c>
      <c r="E27" s="321">
        <v>107.22</v>
      </c>
      <c r="F27" s="314"/>
      <c r="G27" s="319">
        <v>83.67</v>
      </c>
      <c r="H27" s="320">
        <v>21.24</v>
      </c>
      <c r="I27" s="321">
        <v>104.91</v>
      </c>
      <c r="J27" s="314"/>
      <c r="K27" s="322">
        <v>1.4461575236046298E-2</v>
      </c>
      <c r="L27" s="323">
        <v>5.1789077212806095E-2</v>
      </c>
      <c r="M27" s="324">
        <v>2.2018873319988586E-2</v>
      </c>
    </row>
    <row r="28" spans="1:13" s="309" customFormat="1" ht="14" x14ac:dyDescent="0.3">
      <c r="A28" s="300"/>
      <c r="B28" s="353" t="s">
        <v>170</v>
      </c>
      <c r="C28" s="354">
        <v>14.66</v>
      </c>
      <c r="D28" s="355">
        <v>9.58</v>
      </c>
      <c r="E28" s="356">
        <v>24.240000000000002</v>
      </c>
      <c r="F28" s="305"/>
      <c r="G28" s="354">
        <v>17.53</v>
      </c>
      <c r="H28" s="355">
        <v>11.14</v>
      </c>
      <c r="I28" s="356">
        <v>28.67</v>
      </c>
      <c r="J28" s="305"/>
      <c r="K28" s="357">
        <v>-0.16371933827723906</v>
      </c>
      <c r="L28" s="358">
        <v>-0.14003590664272894</v>
      </c>
      <c r="M28" s="359">
        <v>-0.15451691663760025</v>
      </c>
    </row>
    <row r="29" spans="1:13" s="309" customFormat="1" ht="14" x14ac:dyDescent="0.3">
      <c r="A29" s="300"/>
      <c r="B29" s="325" t="s">
        <v>171</v>
      </c>
      <c r="C29" s="326">
        <v>-9.3699999999999992</v>
      </c>
      <c r="D29" s="327">
        <v>-0.59</v>
      </c>
      <c r="E29" s="328">
        <v>-9.9599999999999991</v>
      </c>
      <c r="F29" s="305"/>
      <c r="G29" s="326">
        <v>-15.08</v>
      </c>
      <c r="H29" s="327">
        <v>-1.33</v>
      </c>
      <c r="I29" s="328">
        <v>-16.41</v>
      </c>
      <c r="J29" s="305"/>
      <c r="K29" s="360" t="s">
        <v>257</v>
      </c>
      <c r="L29" s="361" t="s">
        <v>257</v>
      </c>
      <c r="M29" s="362" t="s">
        <v>257</v>
      </c>
    </row>
    <row r="30" spans="1:13" s="309" customFormat="1" ht="14" x14ac:dyDescent="0.3">
      <c r="A30" s="300"/>
      <c r="B30" s="301" t="s">
        <v>172</v>
      </c>
      <c r="C30" s="302">
        <v>246.48000000000002</v>
      </c>
      <c r="D30" s="303">
        <v>142.80000000000001</v>
      </c>
      <c r="E30" s="304">
        <v>389.28000000000003</v>
      </c>
      <c r="F30" s="305"/>
      <c r="G30" s="302">
        <v>305.27000000000004</v>
      </c>
      <c r="H30" s="303">
        <v>139.96</v>
      </c>
      <c r="I30" s="304">
        <v>445.23</v>
      </c>
      <c r="J30" s="305"/>
      <c r="K30" s="306">
        <v>-0.19258361450519218</v>
      </c>
      <c r="L30" s="307">
        <v>2.0291511860531602E-2</v>
      </c>
      <c r="M30" s="308">
        <v>-0.12566538642948585</v>
      </c>
    </row>
    <row r="31" spans="1:13" ht="14" x14ac:dyDescent="0.3">
      <c r="A31" s="290"/>
      <c r="B31" s="310" t="s">
        <v>161</v>
      </c>
      <c r="C31" s="311">
        <v>213.15</v>
      </c>
      <c r="D31" s="312">
        <v>129.31</v>
      </c>
      <c r="E31" s="313">
        <v>342.46000000000004</v>
      </c>
      <c r="F31" s="314"/>
      <c r="G31" s="311">
        <v>268.47000000000003</v>
      </c>
      <c r="H31" s="312">
        <v>124.64</v>
      </c>
      <c r="I31" s="313">
        <v>393.11</v>
      </c>
      <c r="J31" s="314"/>
      <c r="K31" s="315">
        <v>-0.20605654263046155</v>
      </c>
      <c r="L31" s="316">
        <v>3.7467907573812596E-2</v>
      </c>
      <c r="M31" s="317">
        <v>-0.12884434382233975</v>
      </c>
    </row>
    <row r="32" spans="1:13" ht="14.5" thickBot="1" x14ac:dyDescent="0.35">
      <c r="A32" s="290"/>
      <c r="B32" s="340" t="s">
        <v>162</v>
      </c>
      <c r="C32" s="341">
        <v>33.33</v>
      </c>
      <c r="D32" s="342">
        <v>13.49</v>
      </c>
      <c r="E32" s="343">
        <v>46.82</v>
      </c>
      <c r="F32" s="314"/>
      <c r="G32" s="341">
        <v>36.799999999999997</v>
      </c>
      <c r="H32" s="342">
        <v>15.32</v>
      </c>
      <c r="I32" s="343">
        <v>52.12</v>
      </c>
      <c r="J32" s="314"/>
      <c r="K32" s="363">
        <v>-9.4293478260869548E-2</v>
      </c>
      <c r="L32" s="364">
        <v>-0.11945169712793734</v>
      </c>
      <c r="M32" s="365">
        <v>-0.10168841135840363</v>
      </c>
    </row>
    <row r="33" spans="2:13" ht="14" x14ac:dyDescent="0.3">
      <c r="B33" s="366"/>
      <c r="C33" s="366"/>
      <c r="D33" s="366"/>
      <c r="E33" s="366"/>
      <c r="F33" s="111"/>
      <c r="G33" s="366"/>
      <c r="H33" s="366"/>
      <c r="I33" s="366"/>
      <c r="J33" s="111"/>
      <c r="K33" s="366"/>
      <c r="L33" s="366"/>
      <c r="M33" s="366"/>
    </row>
    <row r="34" spans="2:13" ht="14" x14ac:dyDescent="0.2">
      <c r="B34" s="822" t="s">
        <v>173</v>
      </c>
      <c r="C34" s="822"/>
      <c r="D34" s="822"/>
      <c r="E34" s="822"/>
      <c r="F34" s="822"/>
      <c r="G34" s="822"/>
      <c r="H34" s="822"/>
      <c r="I34" s="822"/>
      <c r="J34" s="822"/>
      <c r="K34" s="822"/>
      <c r="L34" s="822"/>
      <c r="M34" s="822"/>
    </row>
    <row r="35" spans="2:13" ht="14" x14ac:dyDescent="0.2">
      <c r="B35" s="822" t="s">
        <v>174</v>
      </c>
      <c r="C35" s="822"/>
      <c r="D35" s="822"/>
      <c r="E35" s="822"/>
      <c r="F35" s="822"/>
      <c r="G35" s="822"/>
      <c r="H35" s="822"/>
      <c r="I35" s="822"/>
      <c r="J35" s="822"/>
      <c r="K35" s="822"/>
      <c r="L35" s="822"/>
      <c r="M35" s="822"/>
    </row>
    <row r="36" spans="2:13" ht="14" x14ac:dyDescent="0.2">
      <c r="B36" s="822" t="s">
        <v>175</v>
      </c>
      <c r="C36" s="822"/>
      <c r="D36" s="822"/>
      <c r="E36" s="822"/>
      <c r="F36" s="822"/>
      <c r="G36" s="822"/>
      <c r="H36" s="822"/>
      <c r="I36" s="822"/>
      <c r="J36" s="822"/>
      <c r="K36" s="822"/>
      <c r="L36" s="822"/>
      <c r="M36" s="822"/>
    </row>
    <row r="37" spans="2:13" ht="15.5" x14ac:dyDescent="0.35">
      <c r="B37" s="798" t="s">
        <v>122</v>
      </c>
      <c r="C37" s="798"/>
      <c r="D37" s="798"/>
      <c r="E37" s="798"/>
      <c r="F37" s="798"/>
      <c r="G37" s="798"/>
      <c r="H37" s="798"/>
      <c r="I37" s="798"/>
      <c r="J37" s="798"/>
      <c r="K37" s="798"/>
      <c r="L37" s="798"/>
      <c r="M37" s="798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2023/2024. MES: MAYO
Fecha de emisión de datos: 24/06/2024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A0E13-D89C-4436-AE07-7A58D52B4EFA}">
  <dimension ref="A2:L77"/>
  <sheetViews>
    <sheetView tabSelected="1" view="pageLayout" zoomScale="60" zoomScaleNormal="80" zoomScaleSheetLayoutView="50" zoomScalePageLayoutView="60" workbookViewId="0">
      <selection activeCell="I6" sqref="I6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784" t="s">
        <v>266</v>
      </c>
      <c r="E2" s="784"/>
      <c r="F2" s="784"/>
      <c r="G2" s="784"/>
    </row>
    <row r="3" spans="1:12" ht="15" customHeight="1" x14ac:dyDescent="0.35">
      <c r="D3" s="784"/>
      <c r="E3" s="784"/>
      <c r="F3" s="784"/>
      <c r="G3" s="784"/>
    </row>
    <row r="4" spans="1:12" ht="21" customHeight="1" x14ac:dyDescent="0.35">
      <c r="D4" s="784"/>
      <c r="E4" s="784"/>
      <c r="F4" s="784"/>
      <c r="G4" s="784"/>
    </row>
    <row r="5" spans="1:12" ht="15.75" customHeight="1" thickBot="1" x14ac:dyDescent="0.4">
      <c r="D5" s="596"/>
      <c r="E5" s="596"/>
      <c r="F5" s="596"/>
      <c r="G5" s="596"/>
      <c r="H5" s="466"/>
    </row>
    <row r="6" spans="1:12" ht="30.75" customHeight="1" x14ac:dyDescent="0.35">
      <c r="A6" s="6"/>
      <c r="B6" s="780" t="s">
        <v>267</v>
      </c>
      <c r="C6" s="780" t="s">
        <v>268</v>
      </c>
      <c r="D6" s="785" t="s">
        <v>269</v>
      </c>
      <c r="E6" s="785" t="s">
        <v>177</v>
      </c>
      <c r="F6" s="780" t="s">
        <v>270</v>
      </c>
      <c r="G6" s="780" t="s">
        <v>271</v>
      </c>
      <c r="H6" s="780" t="s">
        <v>272</v>
      </c>
      <c r="I6" s="1"/>
      <c r="J6" s="1"/>
      <c r="K6" s="1"/>
      <c r="L6" s="1"/>
    </row>
    <row r="7" spans="1:12" ht="15" thickBot="1" x14ac:dyDescent="0.4">
      <c r="A7" s="6"/>
      <c r="B7" s="781"/>
      <c r="C7" s="781"/>
      <c r="D7" s="786"/>
      <c r="E7" s="786"/>
      <c r="F7" s="781"/>
      <c r="G7" s="781"/>
      <c r="H7" s="781"/>
      <c r="I7" s="1"/>
      <c r="J7" s="1"/>
    </row>
    <row r="8" spans="1:12" ht="15.5" x14ac:dyDescent="0.35">
      <c r="A8" s="6"/>
      <c r="B8" s="597" t="s">
        <v>39</v>
      </c>
      <c r="C8" s="598">
        <v>248.24002999999999</v>
      </c>
      <c r="D8" s="599">
        <v>38.624600000000001</v>
      </c>
      <c r="E8" s="600">
        <v>14.38987</v>
      </c>
      <c r="F8" s="600">
        <v>25.18547899999993</v>
      </c>
      <c r="G8" s="601">
        <v>55.687230999999997</v>
      </c>
      <c r="H8" s="602">
        <v>220.38179000000002</v>
      </c>
      <c r="I8" s="1"/>
      <c r="J8" s="1"/>
    </row>
    <row r="9" spans="1:12" ht="15.5" x14ac:dyDescent="0.35">
      <c r="A9" s="6"/>
      <c r="B9" s="603" t="s">
        <v>40</v>
      </c>
      <c r="C9" s="604">
        <v>220.38179000000002</v>
      </c>
      <c r="D9" s="605">
        <v>227.9708</v>
      </c>
      <c r="E9" s="604">
        <v>28.255690000000001</v>
      </c>
      <c r="F9" s="604">
        <v>45.50760800000004</v>
      </c>
      <c r="G9" s="606">
        <v>52.166142000000001</v>
      </c>
      <c r="H9" s="602">
        <v>378.93453</v>
      </c>
      <c r="I9" s="1"/>
      <c r="J9" s="1"/>
    </row>
    <row r="10" spans="1:12" ht="15.5" x14ac:dyDescent="0.35">
      <c r="A10" s="6"/>
      <c r="B10" s="603" t="s">
        <v>41</v>
      </c>
      <c r="C10" s="604">
        <v>378.93453</v>
      </c>
      <c r="D10" s="605">
        <v>326.38190000000009</v>
      </c>
      <c r="E10" s="604">
        <v>26.371700000000001</v>
      </c>
      <c r="F10" s="604">
        <v>36.068977000000125</v>
      </c>
      <c r="G10" s="606">
        <v>58.460602999999999</v>
      </c>
      <c r="H10" s="607">
        <v>637.15854999999999</v>
      </c>
      <c r="I10" s="1"/>
      <c r="J10" s="1"/>
    </row>
    <row r="11" spans="1:12" ht="15.5" x14ac:dyDescent="0.35">
      <c r="A11" s="6"/>
      <c r="B11" s="603" t="s">
        <v>42</v>
      </c>
      <c r="C11" s="604">
        <v>637.15854999999999</v>
      </c>
      <c r="D11" s="605">
        <v>186.01869999999997</v>
      </c>
      <c r="E11" s="604">
        <v>18.181632</v>
      </c>
      <c r="F11" s="604">
        <v>36.903675000000021</v>
      </c>
      <c r="G11" s="606">
        <v>69.411697000000004</v>
      </c>
      <c r="H11" s="607">
        <v>735.04350999999997</v>
      </c>
      <c r="I11" s="1"/>
      <c r="J11" s="1"/>
    </row>
    <row r="12" spans="1:12" ht="15.5" x14ac:dyDescent="0.35">
      <c r="A12" s="6"/>
      <c r="B12" s="603" t="s">
        <v>43</v>
      </c>
      <c r="C12" s="604">
        <v>735.04350999999997</v>
      </c>
      <c r="D12" s="605">
        <v>54.117049999999999</v>
      </c>
      <c r="E12" s="604">
        <v>20.4558</v>
      </c>
      <c r="F12" s="604">
        <v>32.202416999999869</v>
      </c>
      <c r="G12" s="606">
        <v>64.830012999999994</v>
      </c>
      <c r="H12" s="607">
        <v>712.58393000000001</v>
      </c>
      <c r="I12" s="1"/>
      <c r="J12" s="1"/>
    </row>
    <row r="13" spans="1:12" ht="15.5" x14ac:dyDescent="0.35">
      <c r="A13" s="6"/>
      <c r="B13" s="603" t="s">
        <v>273</v>
      </c>
      <c r="C13" s="604">
        <v>712.58393000000001</v>
      </c>
      <c r="D13" s="605">
        <v>14.539175</v>
      </c>
      <c r="E13" s="604">
        <v>21.191299999999998</v>
      </c>
      <c r="F13" s="604">
        <v>29.83673899999998</v>
      </c>
      <c r="G13" s="604">
        <v>60.152686000000003</v>
      </c>
      <c r="H13" s="607">
        <v>658.32497999999998</v>
      </c>
      <c r="I13" s="1"/>
      <c r="J13" s="1"/>
    </row>
    <row r="14" spans="1:12" ht="15.5" x14ac:dyDescent="0.35">
      <c r="A14" s="6"/>
      <c r="B14" s="603" t="s">
        <v>45</v>
      </c>
      <c r="C14" s="604">
        <v>658.32497999999998</v>
      </c>
      <c r="D14" s="605">
        <v>3.2433749999999999</v>
      </c>
      <c r="E14" s="604">
        <v>23.227699999999999</v>
      </c>
      <c r="F14" s="604">
        <v>36.975956999999994</v>
      </c>
      <c r="G14" s="604">
        <v>71.210148000000004</v>
      </c>
      <c r="H14" s="607">
        <v>576.60995000000003</v>
      </c>
      <c r="I14" s="1"/>
      <c r="J14" s="1"/>
    </row>
    <row r="15" spans="1:12" ht="15.5" x14ac:dyDescent="0.35">
      <c r="A15" s="6"/>
      <c r="B15" s="603" t="s">
        <v>46</v>
      </c>
      <c r="C15" s="604">
        <v>576.60995000000003</v>
      </c>
      <c r="D15" s="605">
        <v>0.18459999999999999</v>
      </c>
      <c r="E15" s="608">
        <v>18</v>
      </c>
      <c r="F15" s="608">
        <v>34.276060000000086</v>
      </c>
      <c r="G15" s="608">
        <v>69</v>
      </c>
      <c r="H15" s="607">
        <v>491.51848999999999</v>
      </c>
      <c r="I15" s="1"/>
      <c r="J15" s="1"/>
    </row>
    <row r="16" spans="1:12" ht="15.5" x14ac:dyDescent="0.35">
      <c r="A16" s="6"/>
      <c r="B16" s="603" t="s">
        <v>274</v>
      </c>
      <c r="C16" s="604"/>
      <c r="D16" s="610"/>
      <c r="E16" s="609"/>
      <c r="F16" s="609"/>
      <c r="G16" s="609"/>
      <c r="H16" s="607"/>
      <c r="I16" s="1"/>
      <c r="J16" s="1"/>
    </row>
    <row r="17" spans="1:12" ht="15.5" x14ac:dyDescent="0.35">
      <c r="A17" s="6"/>
      <c r="B17" s="603" t="s">
        <v>56</v>
      </c>
      <c r="C17" s="604"/>
      <c r="D17" s="611"/>
      <c r="E17" s="609"/>
      <c r="F17" s="609"/>
      <c r="G17" s="609"/>
      <c r="H17" s="607"/>
      <c r="I17" s="1"/>
      <c r="J17" s="1"/>
    </row>
    <row r="18" spans="1:12" ht="15.5" x14ac:dyDescent="0.35">
      <c r="A18" s="6"/>
      <c r="B18" s="603" t="s">
        <v>57</v>
      </c>
      <c r="C18" s="604"/>
      <c r="D18" s="611"/>
      <c r="E18" s="609"/>
      <c r="F18" s="609"/>
      <c r="G18" s="609"/>
      <c r="H18" s="607"/>
      <c r="I18" s="1"/>
      <c r="J18" s="1"/>
      <c r="K18" s="1"/>
      <c r="L18" s="1"/>
    </row>
    <row r="19" spans="1:12" ht="16" thickBot="1" x14ac:dyDescent="0.4">
      <c r="B19" s="612" t="s">
        <v>58</v>
      </c>
      <c r="C19" s="613"/>
      <c r="D19" s="614"/>
      <c r="E19" s="615"/>
      <c r="F19" s="615"/>
      <c r="G19" s="615"/>
      <c r="H19" s="616"/>
      <c r="I19" s="1"/>
      <c r="J19" s="1"/>
      <c r="K19" s="1"/>
      <c r="L19" s="1"/>
    </row>
    <row r="20" spans="1:12" ht="16" thickBot="1" x14ac:dyDescent="0.4">
      <c r="B20" s="617"/>
      <c r="C20" s="618"/>
      <c r="D20" s="619">
        <v>851.08019999999999</v>
      </c>
      <c r="E20" s="619">
        <v>170.07369199999999</v>
      </c>
      <c r="F20" s="619">
        <v>276.95691200000005</v>
      </c>
      <c r="G20" s="619">
        <v>500.91852</v>
      </c>
      <c r="H20" s="618"/>
      <c r="I20" s="1"/>
      <c r="J20" s="1"/>
      <c r="K20" s="1"/>
      <c r="L20" s="1"/>
    </row>
    <row r="21" spans="1:12" x14ac:dyDescent="0.35">
      <c r="B21" s="617"/>
      <c r="I21" s="1"/>
      <c r="J21" s="1"/>
      <c r="K21" s="1"/>
      <c r="L21" s="1"/>
    </row>
    <row r="22" spans="1:12" x14ac:dyDescent="0.35">
      <c r="B22" s="620"/>
      <c r="C22" s="621" t="s">
        <v>275</v>
      </c>
      <c r="E22" s="622"/>
      <c r="F22" s="623" t="s">
        <v>276</v>
      </c>
      <c r="G22" s="624">
        <f>F20+G20</f>
        <v>777.87543200000005</v>
      </c>
      <c r="H22" s="187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78" t="s">
        <v>271</v>
      </c>
      <c r="C24" s="23"/>
      <c r="D24" s="290"/>
      <c r="E24" s="772" t="s">
        <v>271</v>
      </c>
      <c r="F24" s="773"/>
      <c r="G24" s="774"/>
      <c r="H24" s="1"/>
      <c r="I24" s="1"/>
      <c r="J24" s="1"/>
    </row>
    <row r="25" spans="1:12" ht="15" thickBot="1" x14ac:dyDescent="0.4">
      <c r="B25" s="767"/>
      <c r="C25" s="782" t="s">
        <v>271</v>
      </c>
      <c r="D25" s="627"/>
      <c r="E25" s="776" t="s">
        <v>277</v>
      </c>
      <c r="F25" s="778" t="s">
        <v>278</v>
      </c>
      <c r="G25" s="779"/>
      <c r="H25" s="1"/>
      <c r="I25" s="1"/>
      <c r="J25" s="1"/>
    </row>
    <row r="26" spans="1:12" ht="15" thickBot="1" x14ac:dyDescent="0.4">
      <c r="B26" s="767"/>
      <c r="C26" s="783"/>
      <c r="D26" s="628"/>
      <c r="E26" s="777"/>
      <c r="F26" s="629" t="s">
        <v>279</v>
      </c>
      <c r="G26" s="630" t="s">
        <v>280</v>
      </c>
    </row>
    <row r="27" spans="1:12" ht="15.5" x14ac:dyDescent="0.35">
      <c r="B27" s="631" t="s">
        <v>39</v>
      </c>
      <c r="C27" s="601">
        <v>55.687230999999997</v>
      </c>
      <c r="D27" s="6"/>
      <c r="E27" s="601">
        <v>28.031510000000001</v>
      </c>
      <c r="F27" s="601">
        <v>6.9559899999999999</v>
      </c>
      <c r="G27" s="601">
        <v>20.699730999999996</v>
      </c>
    </row>
    <row r="28" spans="1:12" ht="15.5" x14ac:dyDescent="0.35">
      <c r="B28" s="632" t="s">
        <v>40</v>
      </c>
      <c r="C28" s="606">
        <v>52.166142000000001</v>
      </c>
      <c r="D28" s="633"/>
      <c r="E28" s="634">
        <v>22.55592</v>
      </c>
      <c r="F28" s="635">
        <v>11.345154000000001</v>
      </c>
      <c r="G28" s="636">
        <v>18.265067999999999</v>
      </c>
    </row>
    <row r="29" spans="1:12" ht="15.5" x14ac:dyDescent="0.35">
      <c r="B29" s="632" t="s">
        <v>41</v>
      </c>
      <c r="C29" s="606">
        <v>58.460602999999999</v>
      </c>
      <c r="D29" s="6"/>
      <c r="E29" s="634">
        <v>25.30884</v>
      </c>
      <c r="F29" s="635">
        <v>17.70595947</v>
      </c>
      <c r="G29" s="636">
        <v>15.445803529999996</v>
      </c>
      <c r="H29" s="4"/>
    </row>
    <row r="30" spans="1:12" ht="15.5" x14ac:dyDescent="0.35">
      <c r="B30" s="632" t="s">
        <v>42</v>
      </c>
      <c r="C30" s="606">
        <v>69.411697000000004</v>
      </c>
      <c r="D30" s="6"/>
      <c r="E30" s="634">
        <v>25.523129999999998</v>
      </c>
      <c r="F30" s="635">
        <v>23.065161</v>
      </c>
      <c r="G30" s="636">
        <v>20.823406000000009</v>
      </c>
    </row>
    <row r="31" spans="1:12" ht="15.5" x14ac:dyDescent="0.35">
      <c r="B31" s="632" t="s">
        <v>43</v>
      </c>
      <c r="C31" s="606">
        <v>64.830012999999994</v>
      </c>
      <c r="D31" s="6"/>
      <c r="E31" s="634">
        <v>28.130210000000002</v>
      </c>
      <c r="F31" s="635">
        <v>16.455926000000002</v>
      </c>
      <c r="G31" s="636">
        <v>20.243876999999987</v>
      </c>
    </row>
    <row r="32" spans="1:12" ht="15.5" x14ac:dyDescent="0.35">
      <c r="B32" s="632" t="s">
        <v>44</v>
      </c>
      <c r="C32" s="604">
        <v>60.152686000000003</v>
      </c>
      <c r="D32" s="6"/>
      <c r="E32" s="634">
        <v>25.919609999999999</v>
      </c>
      <c r="F32" s="635">
        <v>13.197751</v>
      </c>
      <c r="G32" s="636">
        <v>21.035325000000004</v>
      </c>
    </row>
    <row r="33" spans="1:8" ht="15.5" x14ac:dyDescent="0.35">
      <c r="B33" s="632" t="s">
        <v>45</v>
      </c>
      <c r="C33" s="604">
        <v>71.210148000000004</v>
      </c>
      <c r="D33" s="6"/>
      <c r="E33" s="634">
        <v>32.76829</v>
      </c>
      <c r="F33" s="635">
        <v>15.130528</v>
      </c>
      <c r="G33" s="636">
        <v>23.311330000000005</v>
      </c>
    </row>
    <row r="34" spans="1:8" ht="15.5" x14ac:dyDescent="0.35">
      <c r="B34" s="632" t="s">
        <v>46</v>
      </c>
      <c r="C34" s="608">
        <v>69</v>
      </c>
      <c r="D34" s="6"/>
      <c r="E34" s="634"/>
      <c r="F34" s="635"/>
      <c r="G34" s="636"/>
    </row>
    <row r="35" spans="1:8" ht="15.5" x14ac:dyDescent="0.35">
      <c r="B35" s="632" t="s">
        <v>55</v>
      </c>
      <c r="C35" s="609"/>
      <c r="D35" s="6"/>
      <c r="E35" s="634"/>
      <c r="F35" s="635"/>
      <c r="G35" s="636"/>
    </row>
    <row r="36" spans="1:8" ht="15.5" x14ac:dyDescent="0.35">
      <c r="B36" s="632" t="s">
        <v>56</v>
      </c>
      <c r="C36" s="609"/>
      <c r="D36" s="6"/>
      <c r="E36" s="634"/>
      <c r="F36" s="635"/>
      <c r="G36" s="636"/>
    </row>
    <row r="37" spans="1:8" ht="15.5" x14ac:dyDescent="0.35">
      <c r="B37" s="632" t="s">
        <v>57</v>
      </c>
      <c r="C37" s="609"/>
      <c r="D37" s="6"/>
      <c r="E37" s="634"/>
      <c r="F37" s="635"/>
      <c r="G37" s="636"/>
    </row>
    <row r="38" spans="1:8" ht="16" thickBot="1" x14ac:dyDescent="0.4">
      <c r="B38" s="637" t="s">
        <v>58</v>
      </c>
      <c r="C38" s="615"/>
      <c r="D38" s="6"/>
      <c r="E38" s="638"/>
      <c r="F38" s="639"/>
      <c r="G38" s="640"/>
    </row>
    <row r="39" spans="1:8" ht="16" thickBot="1" x14ac:dyDescent="0.4">
      <c r="B39" s="641"/>
      <c r="C39" s="642">
        <v>500.91852</v>
      </c>
      <c r="D39" s="628"/>
      <c r="E39" s="643">
        <v>188.23751000000001</v>
      </c>
      <c r="F39" s="643">
        <v>103.85646947000001</v>
      </c>
      <c r="G39" s="644">
        <v>139.82454052999998</v>
      </c>
      <c r="H39" s="4"/>
    </row>
    <row r="40" spans="1:8" ht="16.5" thickTop="1" thickBot="1" x14ac:dyDescent="0.4">
      <c r="B40" s="2"/>
      <c r="C40" s="2"/>
      <c r="E40" s="769">
        <f>E39+F39+G39</f>
        <v>431.91852</v>
      </c>
      <c r="F40" s="770"/>
      <c r="G40" s="771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66"/>
    </row>
    <row r="43" spans="1:8" ht="16" thickBot="1" x14ac:dyDescent="0.4">
      <c r="B43" s="278" t="s">
        <v>281</v>
      </c>
      <c r="C43" s="23"/>
      <c r="E43" s="772" t="s">
        <v>177</v>
      </c>
      <c r="F43" s="773"/>
      <c r="G43" s="774"/>
    </row>
    <row r="44" spans="1:8" ht="15.75" customHeight="1" thickBot="1" x14ac:dyDescent="0.4">
      <c r="B44" s="775"/>
      <c r="C44" s="776" t="s">
        <v>48</v>
      </c>
      <c r="E44" s="776" t="s">
        <v>277</v>
      </c>
      <c r="F44" s="778" t="s">
        <v>278</v>
      </c>
      <c r="G44" s="779"/>
    </row>
    <row r="45" spans="1:8" ht="15" customHeight="1" thickBot="1" x14ac:dyDescent="0.4">
      <c r="B45" s="775"/>
      <c r="C45" s="777"/>
      <c r="E45" s="777"/>
      <c r="F45" s="629" t="s">
        <v>279</v>
      </c>
      <c r="G45" s="630" t="s">
        <v>280</v>
      </c>
    </row>
    <row r="46" spans="1:8" ht="15.5" x14ac:dyDescent="0.35">
      <c r="A46" s="6"/>
      <c r="B46" s="631" t="s">
        <v>39</v>
      </c>
      <c r="C46" s="600">
        <v>25.18547899999993</v>
      </c>
      <c r="E46" s="601">
        <v>6.0428980000000001</v>
      </c>
      <c r="F46" s="601">
        <v>2.8693050000000002</v>
      </c>
      <c r="G46" s="601">
        <v>5.4776669999999994</v>
      </c>
    </row>
    <row r="47" spans="1:8" ht="15.5" x14ac:dyDescent="0.35">
      <c r="A47" s="6"/>
      <c r="B47" s="632" t="s">
        <v>40</v>
      </c>
      <c r="C47" s="604">
        <v>45.50760800000004</v>
      </c>
      <c r="E47" s="634">
        <v>10.334721999999999</v>
      </c>
      <c r="F47" s="635">
        <v>1.9116960000000001</v>
      </c>
      <c r="G47" s="636">
        <v>16.009272000000003</v>
      </c>
    </row>
    <row r="48" spans="1:8" ht="15.5" x14ac:dyDescent="0.35">
      <c r="A48" s="6"/>
      <c r="B48" s="632" t="s">
        <v>41</v>
      </c>
      <c r="C48" s="604">
        <v>36.068977000000125</v>
      </c>
      <c r="E48" s="634">
        <v>6.0601599999999998</v>
      </c>
      <c r="F48" s="635">
        <v>1.585242</v>
      </c>
      <c r="G48" s="636">
        <v>18.726298</v>
      </c>
    </row>
    <row r="49" spans="1:9" ht="15.5" x14ac:dyDescent="0.35">
      <c r="A49" s="6"/>
      <c r="B49" s="632" t="s">
        <v>42</v>
      </c>
      <c r="C49" s="604">
        <v>36.903675000000021</v>
      </c>
      <c r="E49" s="634">
        <v>5.6369300000000004</v>
      </c>
      <c r="F49" s="635">
        <v>2.2851659999999998</v>
      </c>
      <c r="G49" s="636">
        <v>10.259536000000001</v>
      </c>
    </row>
    <row r="50" spans="1:9" ht="15.5" x14ac:dyDescent="0.35">
      <c r="A50" s="6"/>
      <c r="B50" s="632" t="s">
        <v>43</v>
      </c>
      <c r="C50" s="604">
        <v>32.202416999999869</v>
      </c>
      <c r="E50" s="634">
        <v>11.44603</v>
      </c>
      <c r="F50" s="635">
        <v>2.2530730000000001</v>
      </c>
      <c r="G50" s="636">
        <v>6.7566969999999991</v>
      </c>
    </row>
    <row r="51" spans="1:9" ht="15.5" x14ac:dyDescent="0.35">
      <c r="A51" s="6"/>
      <c r="B51" s="632" t="s">
        <v>44</v>
      </c>
      <c r="C51" s="604">
        <v>29.83673899999998</v>
      </c>
      <c r="E51" s="634">
        <v>10.7225</v>
      </c>
      <c r="F51" s="635">
        <v>2.9340320000000002</v>
      </c>
      <c r="G51" s="636">
        <v>7.5347679999999961</v>
      </c>
    </row>
    <row r="52" spans="1:9" ht="15.5" x14ac:dyDescent="0.35">
      <c r="A52" s="6"/>
      <c r="B52" s="632" t="s">
        <v>45</v>
      </c>
      <c r="C52" s="604">
        <v>36.975956999999994</v>
      </c>
      <c r="E52" s="634">
        <v>14.365410000000001</v>
      </c>
      <c r="F52" s="635">
        <v>1.4250700000000001</v>
      </c>
      <c r="G52" s="636">
        <v>7.4372199999999964</v>
      </c>
    </row>
    <row r="53" spans="1:9" ht="15.5" x14ac:dyDescent="0.35">
      <c r="A53" s="6"/>
      <c r="B53" s="632" t="s">
        <v>46</v>
      </c>
      <c r="C53" s="608">
        <v>34.276060000000086</v>
      </c>
      <c r="E53" s="634"/>
      <c r="F53" s="635"/>
      <c r="G53" s="636"/>
    </row>
    <row r="54" spans="1:9" ht="15.5" x14ac:dyDescent="0.35">
      <c r="A54" s="6"/>
      <c r="B54" s="632" t="s">
        <v>55</v>
      </c>
      <c r="C54" s="609"/>
      <c r="E54" s="634"/>
      <c r="F54" s="635"/>
      <c r="G54" s="636"/>
    </row>
    <row r="55" spans="1:9" ht="15.5" x14ac:dyDescent="0.35">
      <c r="A55" s="6"/>
      <c r="B55" s="632" t="s">
        <v>56</v>
      </c>
      <c r="C55" s="609"/>
      <c r="E55" s="634"/>
      <c r="F55" s="635"/>
      <c r="G55" s="636"/>
    </row>
    <row r="56" spans="1:9" ht="15.5" x14ac:dyDescent="0.35">
      <c r="A56" s="6"/>
      <c r="B56" s="632" t="s">
        <v>57</v>
      </c>
      <c r="C56" s="609"/>
      <c r="E56" s="634"/>
      <c r="F56" s="635"/>
      <c r="G56" s="636"/>
    </row>
    <row r="57" spans="1:9" ht="16" thickBot="1" x14ac:dyDescent="0.4">
      <c r="A57" s="6"/>
      <c r="B57" s="637" t="s">
        <v>58</v>
      </c>
      <c r="C57" s="615"/>
      <c r="E57" s="638"/>
      <c r="F57" s="639"/>
      <c r="G57" s="640"/>
    </row>
    <row r="58" spans="1:9" ht="16" thickBot="1" x14ac:dyDescent="0.4">
      <c r="B58" s="50"/>
      <c r="C58" s="645">
        <v>276.95691200000005</v>
      </c>
      <c r="E58" s="646">
        <v>64.608649999999997</v>
      </c>
      <c r="F58" s="646">
        <v>15.263584</v>
      </c>
      <c r="G58" s="646">
        <v>72.201458000000002</v>
      </c>
    </row>
    <row r="59" spans="1:9" ht="16.5" thickTop="1" thickBot="1" x14ac:dyDescent="0.4">
      <c r="C59" s="647"/>
      <c r="E59" s="764">
        <f>E58+F58+G58</f>
        <v>152.07369199999999</v>
      </c>
      <c r="F59" s="765"/>
      <c r="G59" s="766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767" t="s">
        <v>172</v>
      </c>
      <c r="C61" s="767"/>
      <c r="D61" s="767"/>
      <c r="E61" s="767"/>
      <c r="F61" s="767"/>
    </row>
    <row r="62" spans="1:9" ht="25.5" customHeight="1" thickBot="1" x14ac:dyDescent="0.4">
      <c r="B62" s="24"/>
      <c r="C62" s="648" t="s">
        <v>0</v>
      </c>
      <c r="D62" s="649" t="s">
        <v>282</v>
      </c>
      <c r="E62" s="650" t="s">
        <v>283</v>
      </c>
      <c r="F62" s="649" t="s">
        <v>48</v>
      </c>
    </row>
    <row r="63" spans="1:9" ht="15.75" customHeight="1" x14ac:dyDescent="0.35">
      <c r="A63" s="6"/>
      <c r="B63" s="631" t="s">
        <v>39</v>
      </c>
      <c r="C63" s="651">
        <v>79.519000000000005</v>
      </c>
      <c r="D63" s="652">
        <v>2.8067899999999999</v>
      </c>
      <c r="E63" s="653">
        <v>138.05600000000001</v>
      </c>
      <c r="F63" s="654">
        <v>220.38179000000002</v>
      </c>
      <c r="G63" s="187"/>
      <c r="H63" s="187"/>
    </row>
    <row r="64" spans="1:9" ht="15.5" x14ac:dyDescent="0.35">
      <c r="A64" s="6"/>
      <c r="B64" s="632" t="s">
        <v>40</v>
      </c>
      <c r="C64" s="655">
        <v>234.49270000000001</v>
      </c>
      <c r="D64" s="656">
        <v>2.1027300000000002</v>
      </c>
      <c r="E64" s="657">
        <v>142.3391</v>
      </c>
      <c r="F64" s="658">
        <v>378.93453</v>
      </c>
      <c r="G64" s="187"/>
      <c r="H64" s="187"/>
    </row>
    <row r="65" spans="1:9" ht="15.5" x14ac:dyDescent="0.35">
      <c r="A65" s="6"/>
      <c r="B65" s="632" t="s">
        <v>41</v>
      </c>
      <c r="C65" s="655">
        <v>467.98860000000002</v>
      </c>
      <c r="D65" s="656">
        <v>3.9587500000000002</v>
      </c>
      <c r="E65" s="657">
        <v>165.21119999999999</v>
      </c>
      <c r="F65" s="658">
        <v>637.15854999999999</v>
      </c>
      <c r="G65" s="187"/>
      <c r="H65" s="187"/>
    </row>
    <row r="66" spans="1:9" ht="15.5" x14ac:dyDescent="0.35">
      <c r="A66" s="6"/>
      <c r="B66" s="632" t="s">
        <v>42</v>
      </c>
      <c r="C66" s="655">
        <v>550.20799999999997</v>
      </c>
      <c r="D66" s="656">
        <v>3.8342100000000001</v>
      </c>
      <c r="E66" s="657">
        <v>181.00129999999999</v>
      </c>
      <c r="F66" s="658">
        <v>735.04350999999997</v>
      </c>
      <c r="G66" s="187"/>
      <c r="H66" s="187"/>
    </row>
    <row r="67" spans="1:9" ht="15.5" x14ac:dyDescent="0.35">
      <c r="A67" s="6"/>
      <c r="B67" s="632" t="s">
        <v>43</v>
      </c>
      <c r="C67" s="655">
        <v>523.33709999999996</v>
      </c>
      <c r="D67" s="656">
        <v>4.3625299999999996</v>
      </c>
      <c r="E67" s="657">
        <v>184.8843</v>
      </c>
      <c r="F67" s="658">
        <v>712.58393000000001</v>
      </c>
      <c r="G67" s="659"/>
      <c r="H67" s="187"/>
    </row>
    <row r="68" spans="1:9" ht="15.5" x14ac:dyDescent="0.35">
      <c r="A68" s="6"/>
      <c r="B68" s="632" t="s">
        <v>44</v>
      </c>
      <c r="C68" s="655">
        <v>471.25979999999998</v>
      </c>
      <c r="D68" s="656">
        <v>3.5012799999999999</v>
      </c>
      <c r="E68" s="657">
        <v>183.56389999999999</v>
      </c>
      <c r="F68" s="658">
        <v>658.32497999999998</v>
      </c>
      <c r="G68" s="187"/>
      <c r="H68" s="187"/>
    </row>
    <row r="69" spans="1:9" ht="15.5" x14ac:dyDescent="0.35">
      <c r="A69" s="6"/>
      <c r="B69" s="632" t="s">
        <v>45</v>
      </c>
      <c r="C69" s="655">
        <v>396.97129999999999</v>
      </c>
      <c r="D69" s="656">
        <v>2.2319499999999999</v>
      </c>
      <c r="E69" s="657">
        <v>177.4067</v>
      </c>
      <c r="F69" s="658">
        <v>576.60995000000003</v>
      </c>
      <c r="H69" s="187"/>
    </row>
    <row r="70" spans="1:9" ht="15.5" x14ac:dyDescent="0.35">
      <c r="A70" s="6"/>
      <c r="B70" s="632" t="s">
        <v>46</v>
      </c>
      <c r="C70" s="655">
        <v>319.32209999999998</v>
      </c>
      <c r="D70" s="656">
        <v>1.66239</v>
      </c>
      <c r="E70" s="657">
        <v>170.53399999999999</v>
      </c>
      <c r="F70" s="658">
        <v>491.51848999999999</v>
      </c>
      <c r="H70" s="187"/>
    </row>
    <row r="71" spans="1:9" ht="15.5" x14ac:dyDescent="0.35">
      <c r="A71" s="6"/>
      <c r="B71" s="632" t="s">
        <v>55</v>
      </c>
      <c r="C71" s="655"/>
      <c r="D71" s="656"/>
      <c r="E71" s="657"/>
      <c r="F71" s="658"/>
      <c r="H71" s="187"/>
    </row>
    <row r="72" spans="1:9" ht="15.5" x14ac:dyDescent="0.35">
      <c r="A72" s="6"/>
      <c r="B72" s="632" t="s">
        <v>56</v>
      </c>
      <c r="C72" s="655"/>
      <c r="D72" s="656"/>
      <c r="E72" s="657"/>
      <c r="F72" s="658"/>
    </row>
    <row r="73" spans="1:9" ht="15.5" x14ac:dyDescent="0.35">
      <c r="A73" s="6"/>
      <c r="B73" s="632" t="s">
        <v>57</v>
      </c>
      <c r="C73" s="655"/>
      <c r="D73" s="656"/>
      <c r="E73" s="657"/>
      <c r="F73" s="658"/>
    </row>
    <row r="74" spans="1:9" ht="16" thickBot="1" x14ac:dyDescent="0.4">
      <c r="A74" s="6"/>
      <c r="B74" s="637" t="s">
        <v>58</v>
      </c>
      <c r="C74" s="660"/>
      <c r="D74" s="661"/>
      <c r="E74" s="662"/>
      <c r="F74" s="663"/>
    </row>
    <row r="76" spans="1:9" x14ac:dyDescent="0.35">
      <c r="B76" s="768" t="s">
        <v>284</v>
      </c>
      <c r="C76" s="768"/>
      <c r="D76" s="768"/>
      <c r="E76" s="768"/>
      <c r="F76" s="768"/>
    </row>
    <row r="77" spans="1:9" ht="15.5" x14ac:dyDescent="0.35">
      <c r="C77" s="278"/>
      <c r="D77" s="278"/>
      <c r="E77" s="278"/>
      <c r="G77" s="278" t="s">
        <v>122</v>
      </c>
      <c r="H77" s="278"/>
      <c r="I77" s="278"/>
    </row>
  </sheetData>
  <mergeCells count="22">
    <mergeCell ref="D2:G4"/>
    <mergeCell ref="B6:B7"/>
    <mergeCell ref="C6:C7"/>
    <mergeCell ref="D6:D7"/>
    <mergeCell ref="E6:E7"/>
    <mergeCell ref="F6:F7"/>
    <mergeCell ref="G6:G7"/>
    <mergeCell ref="H6:H7"/>
    <mergeCell ref="E24:G24"/>
    <mergeCell ref="B25:B26"/>
    <mergeCell ref="C25:C26"/>
    <mergeCell ref="E25:E26"/>
    <mergeCell ref="F25:G25"/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2023/2024. MES: MAYO
Fecha de emisión de datos: 24/06/2024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topLeftCell="A4" zoomScale="80" zoomScaleNormal="100" zoomScaleSheetLayoutView="8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4.4531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1796875" style="1" customWidth="1"/>
    <col min="9" max="9" width="18.1796875" style="1" customWidth="1"/>
    <col min="10" max="10" width="11.8164062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784" t="s">
        <v>176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</row>
    <row r="5" spans="2:13" ht="17.25" customHeight="1" x14ac:dyDescent="0.2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</row>
    <row r="6" spans="2:13" ht="19.5" customHeight="1" x14ac:dyDescent="0.2"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</row>
    <row r="7" spans="2:13" ht="18" customHeight="1" thickBot="1" x14ac:dyDescent="0.25"/>
    <row r="8" spans="2:13" ht="18.75" customHeight="1" thickBot="1" x14ac:dyDescent="0.25">
      <c r="B8" s="906" t="s">
        <v>256</v>
      </c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</row>
    <row r="9" spans="2:13" ht="18.75" customHeight="1" thickBot="1" x14ac:dyDescent="0.25">
      <c r="G9" s="367"/>
      <c r="H9" s="367"/>
      <c r="I9" s="368"/>
      <c r="M9" s="289"/>
    </row>
    <row r="10" spans="2:13" s="369" customFormat="1" ht="15.65" customHeight="1" thickBot="1" x14ac:dyDescent="0.4">
      <c r="B10" s="370"/>
      <c r="C10" s="910" t="s">
        <v>59</v>
      </c>
      <c r="D10" s="911"/>
      <c r="E10" s="912" t="s">
        <v>71</v>
      </c>
      <c r="F10" s="910" t="s">
        <v>177</v>
      </c>
      <c r="G10" s="911"/>
      <c r="H10" s="910" t="s">
        <v>178</v>
      </c>
      <c r="I10" s="911"/>
      <c r="J10" s="914" t="s">
        <v>179</v>
      </c>
      <c r="K10" s="912" t="s">
        <v>47</v>
      </c>
      <c r="L10" s="910" t="s">
        <v>3</v>
      </c>
      <c r="M10" s="911"/>
    </row>
    <row r="11" spans="2:13" s="369" customFormat="1" ht="25.5" customHeight="1" thickBot="1" x14ac:dyDescent="0.4">
      <c r="B11" s="371"/>
      <c r="C11" s="372" t="s">
        <v>180</v>
      </c>
      <c r="D11" s="372" t="s">
        <v>181</v>
      </c>
      <c r="E11" s="913"/>
      <c r="F11" s="372" t="s">
        <v>180</v>
      </c>
      <c r="G11" s="372" t="s">
        <v>181</v>
      </c>
      <c r="H11" s="372" t="s">
        <v>182</v>
      </c>
      <c r="I11" s="372" t="s">
        <v>183</v>
      </c>
      <c r="J11" s="915"/>
      <c r="K11" s="913"/>
      <c r="L11" s="372" t="s">
        <v>180</v>
      </c>
      <c r="M11" s="372" t="s">
        <v>181</v>
      </c>
    </row>
    <row r="12" spans="2:13" ht="15.65" customHeight="1" thickBot="1" x14ac:dyDescent="0.25">
      <c r="B12" s="580" t="s">
        <v>184</v>
      </c>
      <c r="C12" s="373">
        <v>104.26900000000001</v>
      </c>
      <c r="D12" s="374">
        <v>18.992000000000001</v>
      </c>
      <c r="E12" s="374">
        <v>104.011</v>
      </c>
      <c r="F12" s="374">
        <v>19.122</v>
      </c>
      <c r="G12" s="374">
        <v>1.155</v>
      </c>
      <c r="H12" s="374">
        <v>55.262</v>
      </c>
      <c r="I12" s="374">
        <v>52.683999999999997</v>
      </c>
      <c r="J12" s="374">
        <v>9.2439999999999998</v>
      </c>
      <c r="K12" s="374">
        <v>4.1859999999999999</v>
      </c>
      <c r="L12" s="374">
        <v>115.733</v>
      </c>
      <c r="M12" s="375">
        <v>18.812000000000001</v>
      </c>
    </row>
    <row r="13" spans="2:13" ht="15.65" customHeight="1" thickBot="1" x14ac:dyDescent="0.25">
      <c r="B13" s="376" t="s">
        <v>185</v>
      </c>
      <c r="C13" s="377">
        <v>101.824</v>
      </c>
      <c r="D13" s="378">
        <v>18.731999999999999</v>
      </c>
      <c r="E13" s="378">
        <v>98.8</v>
      </c>
      <c r="F13" s="378">
        <v>18.18</v>
      </c>
      <c r="G13" s="378">
        <v>1.155</v>
      </c>
      <c r="H13" s="378">
        <v>51.41</v>
      </c>
      <c r="I13" s="378">
        <v>52.444000000000003</v>
      </c>
      <c r="J13" s="378">
        <v>8.1120000000000001</v>
      </c>
      <c r="K13" s="378">
        <v>3.3149999999999999</v>
      </c>
      <c r="L13" s="378">
        <v>111.52799999999998</v>
      </c>
      <c r="M13" s="379">
        <v>18.510000000000002</v>
      </c>
    </row>
    <row r="14" spans="2:13" ht="15.65" customHeight="1" thickBot="1" x14ac:dyDescent="0.25">
      <c r="B14" s="376" t="s">
        <v>186</v>
      </c>
      <c r="C14" s="377">
        <v>2.4449999999999998</v>
      </c>
      <c r="D14" s="378">
        <v>0.26</v>
      </c>
      <c r="E14" s="378">
        <v>5.2110000000000003</v>
      </c>
      <c r="F14" s="378">
        <v>0.94299999999999995</v>
      </c>
      <c r="G14" s="378">
        <v>0</v>
      </c>
      <c r="H14" s="378">
        <v>3.8519999999999999</v>
      </c>
      <c r="I14" s="378">
        <v>0.24</v>
      </c>
      <c r="J14" s="378">
        <v>1.1319999999999999</v>
      </c>
      <c r="K14" s="378">
        <v>0.871</v>
      </c>
      <c r="L14" s="378">
        <v>4.2050000000000001</v>
      </c>
      <c r="M14" s="379">
        <v>0.30199999999999999</v>
      </c>
    </row>
    <row r="15" spans="2:13" ht="15.65" customHeight="1" thickBot="1" x14ac:dyDescent="0.25">
      <c r="B15" s="582" t="s">
        <v>187</v>
      </c>
      <c r="C15" s="373">
        <v>17.712</v>
      </c>
      <c r="D15" s="374">
        <v>2.8260000000000001</v>
      </c>
      <c r="E15" s="374">
        <v>21.096</v>
      </c>
      <c r="F15" s="374">
        <v>3.5339999999999998</v>
      </c>
      <c r="G15" s="374">
        <v>0.23100000000000001</v>
      </c>
      <c r="H15" s="374">
        <v>14.061999999999999</v>
      </c>
      <c r="I15" s="374">
        <v>6.6970000000000001</v>
      </c>
      <c r="J15" s="374">
        <v>1.8540000000000001</v>
      </c>
      <c r="K15" s="374">
        <v>-2.3109999999999999</v>
      </c>
      <c r="L15" s="374">
        <v>17.569999999999997</v>
      </c>
      <c r="M15" s="375">
        <v>2.9060000000000001</v>
      </c>
    </row>
    <row r="16" spans="2:13" ht="15.65" customHeight="1" thickBot="1" x14ac:dyDescent="0.25">
      <c r="B16" s="376" t="s">
        <v>185</v>
      </c>
      <c r="C16" s="377">
        <v>17.27</v>
      </c>
      <c r="D16" s="378">
        <v>2.7040000000000002</v>
      </c>
      <c r="E16" s="378">
        <v>20.475999999999999</v>
      </c>
      <c r="F16" s="378">
        <v>3.5339999999999998</v>
      </c>
      <c r="G16" s="378">
        <v>0.23100000000000001</v>
      </c>
      <c r="H16" s="378">
        <v>14.023999999999999</v>
      </c>
      <c r="I16" s="378">
        <v>6.343</v>
      </c>
      <c r="J16" s="378">
        <v>1.8180000000000001</v>
      </c>
      <c r="K16" s="378">
        <v>-2.246</v>
      </c>
      <c r="L16" s="378">
        <v>16.939000000000004</v>
      </c>
      <c r="M16" s="379">
        <v>2.8450000000000002</v>
      </c>
    </row>
    <row r="17" spans="2:13" ht="15.65" customHeight="1" thickBot="1" x14ac:dyDescent="0.25">
      <c r="B17" s="376" t="s">
        <v>186</v>
      </c>
      <c r="C17" s="377">
        <v>0.442</v>
      </c>
      <c r="D17" s="378">
        <v>0.122</v>
      </c>
      <c r="E17" s="378">
        <v>0.62</v>
      </c>
      <c r="F17" s="378">
        <v>0</v>
      </c>
      <c r="G17" s="378">
        <v>0</v>
      </c>
      <c r="H17" s="378">
        <v>3.7999999999999999E-2</v>
      </c>
      <c r="I17" s="378">
        <v>0.35399999999999998</v>
      </c>
      <c r="J17" s="378">
        <v>3.5999999999999997E-2</v>
      </c>
      <c r="K17" s="378">
        <v>-6.5000000000000002E-2</v>
      </c>
      <c r="L17" s="378">
        <v>0.63100000000000001</v>
      </c>
      <c r="M17" s="379">
        <v>6.0999999999999999E-2</v>
      </c>
    </row>
    <row r="18" spans="2:13" s="309" customFormat="1" ht="15.65" customHeight="1" thickBot="1" x14ac:dyDescent="0.25">
      <c r="B18" s="380" t="s">
        <v>188</v>
      </c>
      <c r="C18" s="373">
        <v>129.65</v>
      </c>
      <c r="D18" s="374">
        <v>16.489000000000001</v>
      </c>
      <c r="E18" s="374">
        <v>194.92</v>
      </c>
      <c r="F18" s="374">
        <v>5.9269999999999996</v>
      </c>
      <c r="G18" s="374">
        <v>0.14099999999999999</v>
      </c>
      <c r="H18" s="374">
        <v>151.20099999999999</v>
      </c>
      <c r="I18" s="374">
        <v>22.155000000000001</v>
      </c>
      <c r="J18" s="374">
        <v>7.4489999999999998</v>
      </c>
      <c r="K18" s="374">
        <v>-3.6480000000000001</v>
      </c>
      <c r="L18" s="374">
        <v>146.41499999999999</v>
      </c>
      <c r="M18" s="375">
        <v>16.260000000000002</v>
      </c>
    </row>
    <row r="19" spans="2:13" ht="15.65" customHeight="1" thickBot="1" x14ac:dyDescent="0.25">
      <c r="B19" s="376" t="s">
        <v>185</v>
      </c>
      <c r="C19" s="377">
        <v>64.924000000000007</v>
      </c>
      <c r="D19" s="378">
        <v>6.5019999999999998</v>
      </c>
      <c r="E19" s="378">
        <v>67.873999999999995</v>
      </c>
      <c r="F19" s="378">
        <v>1.48</v>
      </c>
      <c r="G19" s="378">
        <v>1.7000000000000001E-2</v>
      </c>
      <c r="H19" s="378">
        <v>55.633000000000003</v>
      </c>
      <c r="I19" s="378">
        <v>10.927</v>
      </c>
      <c r="J19" s="378">
        <v>2.7829999999999999</v>
      </c>
      <c r="K19" s="378">
        <v>-4.9409999999999998</v>
      </c>
      <c r="L19" s="378">
        <v>59.996999999999986</v>
      </c>
      <c r="M19" s="379">
        <v>6.516</v>
      </c>
    </row>
    <row r="20" spans="2:13" ht="15.65" customHeight="1" thickBot="1" x14ac:dyDescent="0.25">
      <c r="B20" s="376" t="s">
        <v>186</v>
      </c>
      <c r="C20" s="377">
        <v>64.725999999999999</v>
      </c>
      <c r="D20" s="378">
        <v>9.9870000000000001</v>
      </c>
      <c r="E20" s="378">
        <v>127.04600000000001</v>
      </c>
      <c r="F20" s="378">
        <v>4.4470000000000001</v>
      </c>
      <c r="G20" s="378">
        <v>0.124</v>
      </c>
      <c r="H20" s="378">
        <v>95.567999999999998</v>
      </c>
      <c r="I20" s="378">
        <v>11.228</v>
      </c>
      <c r="J20" s="378">
        <v>4.6639999999999997</v>
      </c>
      <c r="K20" s="378">
        <v>1.2929999999999999</v>
      </c>
      <c r="L20" s="378">
        <v>86.418000000000006</v>
      </c>
      <c r="M20" s="379">
        <v>9.7439999999999998</v>
      </c>
    </row>
    <row r="21" spans="2:13" ht="15.65" customHeight="1" thickBot="1" x14ac:dyDescent="0.25">
      <c r="B21" s="381" t="s">
        <v>189</v>
      </c>
      <c r="C21" s="373">
        <v>10.664</v>
      </c>
      <c r="D21" s="374">
        <v>1.516</v>
      </c>
      <c r="E21" s="374">
        <v>62.790999999999997</v>
      </c>
      <c r="F21" s="374">
        <v>0.27900000000000003</v>
      </c>
      <c r="G21" s="374">
        <v>0</v>
      </c>
      <c r="H21" s="374">
        <v>13.42</v>
      </c>
      <c r="I21" s="374">
        <v>10.67</v>
      </c>
      <c r="J21" s="374">
        <v>3.9169999999999998</v>
      </c>
      <c r="K21" s="374">
        <v>-7.8339999999999996</v>
      </c>
      <c r="L21" s="374">
        <v>36.391999999999996</v>
      </c>
      <c r="M21" s="375">
        <v>3.016</v>
      </c>
    </row>
    <row r="22" spans="2:13" ht="15.65" customHeight="1" thickBot="1" x14ac:dyDescent="0.25">
      <c r="B22" s="376" t="s">
        <v>185</v>
      </c>
      <c r="C22" s="377">
        <v>2.6459999999999999</v>
      </c>
      <c r="D22" s="378">
        <v>0.28499999999999998</v>
      </c>
      <c r="E22" s="378">
        <v>13.836</v>
      </c>
      <c r="F22" s="378">
        <v>3.2000000000000001E-2</v>
      </c>
      <c r="G22" s="378">
        <v>0</v>
      </c>
      <c r="H22" s="378">
        <v>1.395</v>
      </c>
      <c r="I22" s="378">
        <v>3.1850000000000001</v>
      </c>
      <c r="J22" s="378">
        <v>0.78700000000000003</v>
      </c>
      <c r="K22" s="378">
        <v>-4.54</v>
      </c>
      <c r="L22" s="378">
        <v>6.1139999999999999</v>
      </c>
      <c r="M22" s="379">
        <v>0.77800000000000002</v>
      </c>
    </row>
    <row r="23" spans="2:13" ht="15.65" customHeight="1" thickBot="1" x14ac:dyDescent="0.25">
      <c r="B23" s="376" t="s">
        <v>186</v>
      </c>
      <c r="C23" s="377">
        <v>8.0180000000000007</v>
      </c>
      <c r="D23" s="378">
        <v>1.2310000000000001</v>
      </c>
      <c r="E23" s="378">
        <v>48.954000000000001</v>
      </c>
      <c r="F23" s="378">
        <v>0.247</v>
      </c>
      <c r="G23" s="378">
        <v>0</v>
      </c>
      <c r="H23" s="378">
        <v>12.025</v>
      </c>
      <c r="I23" s="378">
        <v>7.484</v>
      </c>
      <c r="J23" s="378">
        <v>3.129</v>
      </c>
      <c r="K23" s="378">
        <v>-3.294</v>
      </c>
      <c r="L23" s="378">
        <v>30.278999999999996</v>
      </c>
      <c r="M23" s="379">
        <v>2.238</v>
      </c>
    </row>
    <row r="24" spans="2:13" ht="15.65" customHeight="1" thickBot="1" x14ac:dyDescent="0.25">
      <c r="B24" s="381" t="s">
        <v>190</v>
      </c>
      <c r="C24" s="373">
        <v>4.3550000000000004</v>
      </c>
      <c r="D24" s="374">
        <v>0.754</v>
      </c>
      <c r="E24" s="374">
        <v>7.9580000000000002</v>
      </c>
      <c r="F24" s="374">
        <v>6.7000000000000004E-2</v>
      </c>
      <c r="G24" s="374">
        <v>2.7E-2</v>
      </c>
      <c r="H24" s="374">
        <v>0.96599999999999997</v>
      </c>
      <c r="I24" s="374">
        <v>2.383</v>
      </c>
      <c r="J24" s="374">
        <v>0.41499999999999998</v>
      </c>
      <c r="K24" s="374">
        <v>-1.631</v>
      </c>
      <c r="L24" s="374">
        <v>6.7789999999999999</v>
      </c>
      <c r="M24" s="375">
        <v>0.98699999999999999</v>
      </c>
    </row>
    <row r="25" spans="2:13" ht="15.65" customHeight="1" thickBot="1" x14ac:dyDescent="0.25">
      <c r="B25" s="376" t="s">
        <v>185</v>
      </c>
      <c r="C25" s="377">
        <v>4.2720000000000002</v>
      </c>
      <c r="D25" s="378">
        <v>0.752</v>
      </c>
      <c r="E25" s="378">
        <v>7.5640000000000001</v>
      </c>
      <c r="F25" s="378">
        <v>6.7000000000000004E-2</v>
      </c>
      <c r="G25" s="378">
        <v>2.7E-2</v>
      </c>
      <c r="H25" s="378">
        <v>0.96199999999999997</v>
      </c>
      <c r="I25" s="378">
        <v>2.383</v>
      </c>
      <c r="J25" s="378">
        <v>0.40400000000000003</v>
      </c>
      <c r="K25" s="378">
        <v>-1.637</v>
      </c>
      <c r="L25" s="378">
        <v>6.3109999999999999</v>
      </c>
      <c r="M25" s="379">
        <v>0.98499999999999999</v>
      </c>
    </row>
    <row r="26" spans="2:13" ht="15.65" customHeight="1" thickBot="1" x14ac:dyDescent="0.25">
      <c r="B26" s="376" t="s">
        <v>186</v>
      </c>
      <c r="C26" s="377">
        <v>8.3000000000000004E-2</v>
      </c>
      <c r="D26" s="378">
        <v>2E-3</v>
      </c>
      <c r="E26" s="378">
        <v>0.39400000000000002</v>
      </c>
      <c r="F26" s="378">
        <v>0</v>
      </c>
      <c r="G26" s="378">
        <v>0</v>
      </c>
      <c r="H26" s="378">
        <v>4.0000000000000001E-3</v>
      </c>
      <c r="I26" s="378">
        <v>0</v>
      </c>
      <c r="J26" s="378">
        <v>1.0999999999999999E-2</v>
      </c>
      <c r="K26" s="378">
        <v>6.0000000000000001E-3</v>
      </c>
      <c r="L26" s="378">
        <v>0.46800000000000003</v>
      </c>
      <c r="M26" s="379">
        <v>2E-3</v>
      </c>
    </row>
    <row r="27" spans="2:13" ht="15.65" customHeight="1" thickBot="1" x14ac:dyDescent="0.25">
      <c r="B27" s="581" t="s">
        <v>21</v>
      </c>
      <c r="C27" s="373">
        <v>13.138</v>
      </c>
      <c r="D27" s="374">
        <v>3.0049999999999999</v>
      </c>
      <c r="E27" s="374">
        <v>18.013999999999999</v>
      </c>
      <c r="F27" s="374">
        <v>5.2229999999999999</v>
      </c>
      <c r="G27" s="374">
        <v>0.752</v>
      </c>
      <c r="H27" s="374">
        <v>3.0129999999999999</v>
      </c>
      <c r="I27" s="374">
        <v>12.628</v>
      </c>
      <c r="J27" s="374">
        <v>1.367</v>
      </c>
      <c r="K27" s="374">
        <v>1.278</v>
      </c>
      <c r="L27" s="374">
        <v>19.57</v>
      </c>
      <c r="M27" s="375">
        <v>4.8309999999999995</v>
      </c>
    </row>
    <row r="28" spans="2:13" ht="15.65" customHeight="1" thickBot="1" x14ac:dyDescent="0.25">
      <c r="B28" s="376" t="s">
        <v>185</v>
      </c>
      <c r="C28" s="377">
        <v>8.4260000000000002</v>
      </c>
      <c r="D28" s="378">
        <v>2.331</v>
      </c>
      <c r="E28" s="378">
        <v>11.544</v>
      </c>
      <c r="F28" s="378">
        <v>4.0540000000000003</v>
      </c>
      <c r="G28" s="378">
        <v>0.67800000000000005</v>
      </c>
      <c r="H28" s="378">
        <v>1.399</v>
      </c>
      <c r="I28" s="378">
        <v>9.5969999999999995</v>
      </c>
      <c r="J28" s="378">
        <v>0.75600000000000001</v>
      </c>
      <c r="K28" s="378">
        <v>0.67400000000000004</v>
      </c>
      <c r="L28" s="378">
        <v>12.264000000000001</v>
      </c>
      <c r="M28" s="379">
        <v>3.6930000000000001</v>
      </c>
    </row>
    <row r="29" spans="2:13" ht="15.65" customHeight="1" thickBot="1" x14ac:dyDescent="0.25">
      <c r="B29" s="376" t="s">
        <v>186</v>
      </c>
      <c r="C29" s="377">
        <v>4.7119999999999997</v>
      </c>
      <c r="D29" s="378">
        <v>0.67400000000000004</v>
      </c>
      <c r="E29" s="378">
        <v>6.4690000000000003</v>
      </c>
      <c r="F29" s="378">
        <v>1.17</v>
      </c>
      <c r="G29" s="378">
        <v>7.3999999999999996E-2</v>
      </c>
      <c r="H29" s="378">
        <v>1.6140000000000001</v>
      </c>
      <c r="I29" s="378">
        <v>3.0310000000000001</v>
      </c>
      <c r="J29" s="378">
        <v>0.61099999999999999</v>
      </c>
      <c r="K29" s="378">
        <v>0.60299999999999998</v>
      </c>
      <c r="L29" s="378">
        <v>7.3069999999999986</v>
      </c>
      <c r="M29" s="379">
        <v>1.139</v>
      </c>
    </row>
    <row r="30" spans="2:13" ht="15.65" customHeight="1" thickBot="1" x14ac:dyDescent="0.25">
      <c r="B30" s="583" t="s">
        <v>60</v>
      </c>
      <c r="C30" s="382">
        <v>279.78800000000001</v>
      </c>
      <c r="D30" s="383">
        <v>43.589999999999996</v>
      </c>
      <c r="E30" s="383">
        <v>408.79</v>
      </c>
      <c r="F30" s="383">
        <v>34.160000000000004</v>
      </c>
      <c r="G30" s="383">
        <v>2.306</v>
      </c>
      <c r="H30" s="383">
        <v>237.92399999999998</v>
      </c>
      <c r="I30" s="383">
        <v>107.217</v>
      </c>
      <c r="J30" s="383">
        <v>24.240000000000002</v>
      </c>
      <c r="K30" s="383">
        <v>-9.9599999999999991</v>
      </c>
      <c r="L30" s="383">
        <v>342.45899999999995</v>
      </c>
      <c r="M30" s="384">
        <v>46.82</v>
      </c>
    </row>
    <row r="31" spans="2:13" ht="15.65" customHeight="1" thickBot="1" x14ac:dyDescent="0.25">
      <c r="B31" s="376" t="s">
        <v>185</v>
      </c>
      <c r="C31" s="377">
        <v>199.36199999999999</v>
      </c>
      <c r="D31" s="378">
        <v>31.308</v>
      </c>
      <c r="E31" s="378">
        <v>220.09399999999999</v>
      </c>
      <c r="F31" s="378">
        <v>27.347000000000001</v>
      </c>
      <c r="G31" s="378">
        <v>2.109</v>
      </c>
      <c r="H31" s="378">
        <v>124.82299999999999</v>
      </c>
      <c r="I31" s="378">
        <v>84.879000000000005</v>
      </c>
      <c r="J31" s="378">
        <v>14.662000000000001</v>
      </c>
      <c r="K31" s="378">
        <v>-9.3740000000000006</v>
      </c>
      <c r="L31" s="378">
        <v>213.15299999999999</v>
      </c>
      <c r="M31" s="379">
        <v>33.328000000000003</v>
      </c>
    </row>
    <row r="32" spans="2:13" ht="15.65" customHeight="1" thickBot="1" x14ac:dyDescent="0.25">
      <c r="B32" s="376" t="s">
        <v>186</v>
      </c>
      <c r="C32" s="385">
        <v>80.426000000000002</v>
      </c>
      <c r="D32" s="386">
        <v>12.275</v>
      </c>
      <c r="E32" s="386">
        <v>188.69499999999999</v>
      </c>
      <c r="F32" s="386">
        <v>6.806</v>
      </c>
      <c r="G32" s="386">
        <v>0.19800000000000001</v>
      </c>
      <c r="H32" s="386">
        <v>113.1</v>
      </c>
      <c r="I32" s="386">
        <v>22.338000000000001</v>
      </c>
      <c r="J32" s="386">
        <v>9.5839999999999996</v>
      </c>
      <c r="K32" s="386">
        <v>-0.58599999999999997</v>
      </c>
      <c r="L32" s="386">
        <v>129.30699999999996</v>
      </c>
      <c r="M32" s="387">
        <v>13.484999999999999</v>
      </c>
    </row>
    <row r="34" spans="2:13" ht="14" x14ac:dyDescent="0.2">
      <c r="B34" s="389" t="s">
        <v>174</v>
      </c>
      <c r="C34" s="389"/>
      <c r="D34" s="389"/>
      <c r="E34" s="389"/>
      <c r="F34" s="389"/>
      <c r="G34" s="389"/>
      <c r="H34" s="389"/>
      <c r="I34" s="389"/>
      <c r="J34" s="389"/>
      <c r="K34" s="389"/>
      <c r="L34" s="388"/>
      <c r="M34" s="389"/>
    </row>
    <row r="35" spans="2:13" ht="14" x14ac:dyDescent="0.3">
      <c r="B35" s="389" t="s">
        <v>191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2:13" ht="14" x14ac:dyDescent="0.3">
      <c r="B36" s="389" t="s">
        <v>192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2:13" ht="15.5" x14ac:dyDescent="0.35">
      <c r="B37" s="798" t="s">
        <v>122</v>
      </c>
      <c r="C37" s="798"/>
      <c r="D37" s="798"/>
      <c r="E37" s="798"/>
      <c r="F37" s="798"/>
      <c r="G37" s="798"/>
      <c r="H37" s="798"/>
      <c r="I37" s="798"/>
      <c r="J37" s="798"/>
      <c r="K37" s="798"/>
      <c r="L37" s="798"/>
      <c r="M37" s="798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2023/2024. MES: MAYO
Fecha de emisión de datos: 24/06/2024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3"/>
  <sheetViews>
    <sheetView view="pageLayout" topLeftCell="B1" zoomScale="70" zoomScaleNormal="70" zoomScaleSheetLayoutView="70" zoomScalePageLayoutView="70" workbookViewId="0">
      <selection activeCell="B5" sqref="B5:U7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8.26953125" style="2" customWidth="1"/>
    <col min="5" max="5" width="10.54296875" style="2" customWidth="1"/>
    <col min="6" max="6" width="7.81640625" style="2" customWidth="1"/>
    <col min="7" max="7" width="15.1796875" style="2" customWidth="1"/>
    <col min="8" max="8" width="11.54296875" style="2" bestFit="1" customWidth="1"/>
    <col min="9" max="9" width="13.7265625" style="2" bestFit="1" customWidth="1"/>
    <col min="10" max="10" width="11.54296875" style="2" bestFit="1" customWidth="1"/>
    <col min="11" max="11" width="13.26953125" style="2" customWidth="1"/>
    <col min="12" max="12" width="11.1796875" style="2" customWidth="1"/>
    <col min="13" max="13" width="14.1796875" style="2" bestFit="1" customWidth="1"/>
    <col min="14" max="14" width="14.81640625" style="2" bestFit="1" customWidth="1"/>
    <col min="15" max="15" width="13.1796875" style="2" bestFit="1" customWidth="1"/>
    <col min="16" max="16" width="10.7265625" style="2" bestFit="1" customWidth="1"/>
    <col min="17" max="17" width="12.81640625" style="2" customWidth="1"/>
    <col min="18" max="18" width="11.54296875" style="2" bestFit="1" customWidth="1"/>
    <col min="19" max="19" width="9.1796875" style="2" customWidth="1"/>
    <col min="20" max="20" width="11.81640625" style="2" bestFit="1" customWidth="1"/>
    <col min="21" max="21" width="15.4531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784" t="s">
        <v>193</v>
      </c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</row>
    <row r="6" spans="2:22" ht="14.25" customHeight="1" x14ac:dyDescent="0.35"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</row>
    <row r="7" spans="2:22" ht="14.25" customHeight="1" x14ac:dyDescent="0.35">
      <c r="B7" s="784"/>
      <c r="C7" s="784"/>
      <c r="D7" s="784"/>
      <c r="E7" s="784"/>
      <c r="F7" s="784"/>
      <c r="G7" s="784"/>
      <c r="H7" s="784"/>
      <c r="I7" s="784"/>
      <c r="J7" s="784"/>
      <c r="K7" s="784"/>
      <c r="L7" s="784"/>
      <c r="M7" s="784"/>
      <c r="N7" s="784"/>
      <c r="O7" s="784"/>
      <c r="P7" s="784"/>
      <c r="Q7" s="784"/>
      <c r="R7" s="784"/>
      <c r="S7" s="784"/>
      <c r="T7" s="784"/>
      <c r="U7" s="784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906" t="s">
        <v>256</v>
      </c>
      <c r="C9" s="907"/>
      <c r="D9" s="907"/>
      <c r="E9" s="907"/>
      <c r="F9" s="907"/>
      <c r="G9" s="907"/>
      <c r="H9" s="907"/>
      <c r="I9" s="907"/>
      <c r="J9" s="907"/>
      <c r="K9" s="907"/>
      <c r="L9" s="907"/>
      <c r="M9" s="907"/>
      <c r="N9" s="907"/>
      <c r="O9" s="907"/>
      <c r="P9" s="907"/>
      <c r="Q9" s="907"/>
      <c r="R9" s="907"/>
      <c r="S9" s="907"/>
      <c r="T9" s="907"/>
      <c r="U9" s="908"/>
      <c r="V9" s="390"/>
    </row>
    <row r="10" spans="2:22" ht="15.75" customHeight="1" thickBot="1" x14ac:dyDescent="0.4">
      <c r="B10" s="391"/>
      <c r="J10" s="367"/>
      <c r="K10" s="367"/>
      <c r="R10" s="8"/>
      <c r="S10" s="8"/>
      <c r="T10" s="8"/>
      <c r="U10" s="392"/>
    </row>
    <row r="11" spans="2:22" ht="15" customHeight="1" thickBot="1" x14ac:dyDescent="0.4">
      <c r="B11" s="914" t="s">
        <v>54</v>
      </c>
      <c r="C11" s="912" t="s">
        <v>4</v>
      </c>
      <c r="D11" s="926" t="s">
        <v>194</v>
      </c>
      <c r="E11" s="926"/>
      <c r="F11" s="926"/>
      <c r="G11" s="927" t="s">
        <v>195</v>
      </c>
      <c r="H11" s="926" t="s">
        <v>1</v>
      </c>
      <c r="I11" s="926"/>
      <c r="J11" s="926"/>
      <c r="K11" s="926"/>
      <c r="L11" s="926" t="s">
        <v>196</v>
      </c>
      <c r="M11" s="926"/>
      <c r="N11" s="926"/>
      <c r="O11" s="926"/>
      <c r="P11" s="926"/>
      <c r="Q11" s="926"/>
      <c r="R11" s="926"/>
      <c r="S11" s="926"/>
      <c r="T11" s="926"/>
      <c r="U11" s="928" t="s">
        <v>197</v>
      </c>
      <c r="V11" s="390"/>
    </row>
    <row r="12" spans="2:22" ht="15" customHeight="1" thickBot="1" x14ac:dyDescent="0.4">
      <c r="B12" s="924"/>
      <c r="C12" s="925"/>
      <c r="D12" s="923" t="s">
        <v>198</v>
      </c>
      <c r="E12" s="923" t="s">
        <v>199</v>
      </c>
      <c r="F12" s="923" t="s">
        <v>97</v>
      </c>
      <c r="G12" s="927"/>
      <c r="H12" s="922" t="s">
        <v>200</v>
      </c>
      <c r="I12" s="923" t="s">
        <v>201</v>
      </c>
      <c r="J12" s="923"/>
      <c r="K12" s="922" t="s">
        <v>202</v>
      </c>
      <c r="L12" s="922" t="s">
        <v>200</v>
      </c>
      <c r="M12" s="923" t="s">
        <v>201</v>
      </c>
      <c r="N12" s="923"/>
      <c r="O12" s="923"/>
      <c r="P12" s="923"/>
      <c r="Q12" s="923"/>
      <c r="R12" s="923"/>
      <c r="S12" s="923"/>
      <c r="T12" s="922" t="s">
        <v>203</v>
      </c>
      <c r="U12" s="927"/>
    </row>
    <row r="13" spans="2:22" ht="13.5" customHeight="1" thickBot="1" x14ac:dyDescent="0.4">
      <c r="B13" s="915"/>
      <c r="C13" s="913"/>
      <c r="D13" s="923"/>
      <c r="E13" s="923"/>
      <c r="F13" s="923"/>
      <c r="G13" s="927"/>
      <c r="H13" s="922"/>
      <c r="I13" s="393" t="s">
        <v>204</v>
      </c>
      <c r="J13" s="393" t="s">
        <v>205</v>
      </c>
      <c r="K13" s="922"/>
      <c r="L13" s="922"/>
      <c r="M13" s="393" t="s">
        <v>206</v>
      </c>
      <c r="N13" s="393" t="s">
        <v>207</v>
      </c>
      <c r="O13" s="393" t="s">
        <v>208</v>
      </c>
      <c r="P13" s="393" t="s">
        <v>168</v>
      </c>
      <c r="Q13" s="393" t="s">
        <v>209</v>
      </c>
      <c r="R13" s="393" t="s">
        <v>210</v>
      </c>
      <c r="S13" s="393" t="s">
        <v>211</v>
      </c>
      <c r="T13" s="922"/>
      <c r="U13" s="927"/>
    </row>
    <row r="14" spans="2:22" ht="13.5" customHeight="1" x14ac:dyDescent="0.35">
      <c r="B14" s="919" t="s">
        <v>74</v>
      </c>
      <c r="C14" s="394" t="s">
        <v>212</v>
      </c>
      <c r="D14" s="395">
        <v>2</v>
      </c>
      <c r="E14" s="396">
        <v>2</v>
      </c>
      <c r="F14" s="397">
        <v>1</v>
      </c>
      <c r="G14" s="398">
        <v>825.8</v>
      </c>
      <c r="H14" s="399">
        <v>523.6</v>
      </c>
      <c r="I14" s="398">
        <v>161.30000000000001</v>
      </c>
      <c r="J14" s="398">
        <v>0</v>
      </c>
      <c r="K14" s="398">
        <v>684.9</v>
      </c>
      <c r="L14" s="400">
        <v>0</v>
      </c>
      <c r="M14" s="398">
        <v>42.1</v>
      </c>
      <c r="N14" s="400">
        <v>63.2</v>
      </c>
      <c r="O14" s="400">
        <v>90.8</v>
      </c>
      <c r="P14" s="398">
        <v>249.1</v>
      </c>
      <c r="Q14" s="399">
        <v>38.200000000000003</v>
      </c>
      <c r="R14" s="401">
        <v>0</v>
      </c>
      <c r="S14" s="398">
        <v>0.4</v>
      </c>
      <c r="T14" s="398">
        <v>483.7</v>
      </c>
      <c r="U14" s="402">
        <v>1026.9999999999998</v>
      </c>
    </row>
    <row r="15" spans="2:22" ht="15" customHeight="1" x14ac:dyDescent="0.35">
      <c r="B15" s="920"/>
      <c r="C15" s="403" t="s">
        <v>81</v>
      </c>
      <c r="D15" s="404">
        <v>1</v>
      </c>
      <c r="E15" s="405">
        <v>2</v>
      </c>
      <c r="F15" s="406">
        <v>2</v>
      </c>
      <c r="G15" s="407">
        <v>72.400000000000006</v>
      </c>
      <c r="H15" s="408">
        <v>79.400000000000006</v>
      </c>
      <c r="I15" s="407">
        <v>37.4</v>
      </c>
      <c r="J15" s="407">
        <v>0</v>
      </c>
      <c r="K15" s="407">
        <v>116.8</v>
      </c>
      <c r="L15" s="408">
        <v>0</v>
      </c>
      <c r="M15" s="407">
        <v>94.7</v>
      </c>
      <c r="N15" s="408">
        <v>0</v>
      </c>
      <c r="O15" s="408">
        <v>0</v>
      </c>
      <c r="P15" s="407">
        <v>0</v>
      </c>
      <c r="Q15" s="407">
        <v>0</v>
      </c>
      <c r="R15" s="407">
        <v>0</v>
      </c>
      <c r="S15" s="408">
        <v>0</v>
      </c>
      <c r="T15" s="407">
        <v>94.7</v>
      </c>
      <c r="U15" s="409">
        <v>94.499999999999986</v>
      </c>
    </row>
    <row r="16" spans="2:22" ht="15" customHeight="1" x14ac:dyDescent="0.35">
      <c r="B16" s="920"/>
      <c r="C16" s="403" t="s">
        <v>82</v>
      </c>
      <c r="D16" s="404">
        <v>36</v>
      </c>
      <c r="E16" s="405">
        <v>36</v>
      </c>
      <c r="F16" s="406">
        <v>1</v>
      </c>
      <c r="G16" s="407">
        <v>30559.9</v>
      </c>
      <c r="H16" s="408">
        <v>51706.8</v>
      </c>
      <c r="I16" s="407">
        <v>25054.2</v>
      </c>
      <c r="J16" s="407">
        <v>2383.1</v>
      </c>
      <c r="K16" s="407">
        <v>79144.2</v>
      </c>
      <c r="L16" s="408">
        <v>4785.3</v>
      </c>
      <c r="M16" s="407">
        <v>24268.9</v>
      </c>
      <c r="N16" s="408">
        <v>25365</v>
      </c>
      <c r="O16" s="408">
        <v>11086.6</v>
      </c>
      <c r="P16" s="407">
        <v>7425.8</v>
      </c>
      <c r="Q16" s="407">
        <v>1617.1</v>
      </c>
      <c r="R16" s="407">
        <v>772</v>
      </c>
      <c r="S16" s="408">
        <v>-475.5</v>
      </c>
      <c r="T16" s="407">
        <v>74845.3</v>
      </c>
      <c r="U16" s="409">
        <v>34858.800000000003</v>
      </c>
    </row>
    <row r="17" spans="2:21" ht="15" customHeight="1" x14ac:dyDescent="0.35">
      <c r="B17" s="920"/>
      <c r="C17" s="403" t="s">
        <v>6</v>
      </c>
      <c r="D17" s="404">
        <v>1</v>
      </c>
      <c r="E17" s="405">
        <v>1</v>
      </c>
      <c r="F17" s="406">
        <v>1</v>
      </c>
      <c r="G17" s="407">
        <v>36</v>
      </c>
      <c r="H17" s="408">
        <v>0</v>
      </c>
      <c r="I17" s="407">
        <v>130.1</v>
      </c>
      <c r="J17" s="407">
        <v>0</v>
      </c>
      <c r="K17" s="407">
        <v>130.1</v>
      </c>
      <c r="L17" s="408">
        <v>0</v>
      </c>
      <c r="M17" s="407">
        <v>89.6</v>
      </c>
      <c r="N17" s="408">
        <v>0</v>
      </c>
      <c r="O17" s="408">
        <v>0</v>
      </c>
      <c r="P17" s="407">
        <v>0</v>
      </c>
      <c r="Q17" s="407">
        <v>0</v>
      </c>
      <c r="R17" s="407">
        <v>0</v>
      </c>
      <c r="S17" s="408">
        <v>0</v>
      </c>
      <c r="T17" s="407">
        <v>89.6</v>
      </c>
      <c r="U17" s="409">
        <v>76.5</v>
      </c>
    </row>
    <row r="18" spans="2:21" ht="15" customHeight="1" x14ac:dyDescent="0.35">
      <c r="B18" s="920"/>
      <c r="C18" s="403" t="s">
        <v>7</v>
      </c>
      <c r="D18" s="404">
        <v>2</v>
      </c>
      <c r="E18" s="405">
        <v>2</v>
      </c>
      <c r="F18" s="406">
        <v>1</v>
      </c>
      <c r="G18" s="407">
        <v>845.7</v>
      </c>
      <c r="H18" s="408">
        <v>3701.5</v>
      </c>
      <c r="I18" s="407">
        <v>0</v>
      </c>
      <c r="J18" s="407">
        <v>0</v>
      </c>
      <c r="K18" s="407">
        <v>3701.5</v>
      </c>
      <c r="L18" s="407">
        <v>326.89999999999998</v>
      </c>
      <c r="M18" s="407">
        <v>34.299999999999997</v>
      </c>
      <c r="N18" s="407">
        <v>406.5</v>
      </c>
      <c r="O18" s="408">
        <v>1214.8</v>
      </c>
      <c r="P18" s="407">
        <v>0</v>
      </c>
      <c r="Q18" s="407">
        <v>42.1</v>
      </c>
      <c r="R18" s="407">
        <v>0</v>
      </c>
      <c r="S18" s="408">
        <v>11.9</v>
      </c>
      <c r="T18" s="407">
        <v>2036.6</v>
      </c>
      <c r="U18" s="409">
        <v>2510.6</v>
      </c>
    </row>
    <row r="19" spans="2:21" ht="15" customHeight="1" x14ac:dyDescent="0.35">
      <c r="B19" s="920"/>
      <c r="C19" s="403" t="s">
        <v>83</v>
      </c>
      <c r="D19" s="404">
        <v>6</v>
      </c>
      <c r="E19" s="405">
        <v>6</v>
      </c>
      <c r="F19" s="406">
        <v>1</v>
      </c>
      <c r="G19" s="407">
        <v>147.19999999999999</v>
      </c>
      <c r="H19" s="408">
        <v>425.5</v>
      </c>
      <c r="I19" s="407">
        <v>363.8</v>
      </c>
      <c r="J19" s="407">
        <v>0</v>
      </c>
      <c r="K19" s="407">
        <v>789.3</v>
      </c>
      <c r="L19" s="408">
        <v>0</v>
      </c>
      <c r="M19" s="407">
        <v>659.6</v>
      </c>
      <c r="N19" s="408">
        <v>8.6999999999999993</v>
      </c>
      <c r="O19" s="408">
        <v>13.7</v>
      </c>
      <c r="P19" s="407">
        <v>0</v>
      </c>
      <c r="Q19" s="407">
        <v>0</v>
      </c>
      <c r="R19" s="407">
        <v>0</v>
      </c>
      <c r="S19" s="408">
        <v>0</v>
      </c>
      <c r="T19" s="407">
        <v>682</v>
      </c>
      <c r="U19" s="409">
        <v>254.5</v>
      </c>
    </row>
    <row r="20" spans="2:21" ht="15" customHeight="1" x14ac:dyDescent="0.35">
      <c r="B20" s="920"/>
      <c r="C20" s="403" t="s">
        <v>84</v>
      </c>
      <c r="D20" s="404">
        <v>31</v>
      </c>
      <c r="E20" s="405">
        <v>32</v>
      </c>
      <c r="F20" s="406">
        <v>1.032258064516129</v>
      </c>
      <c r="G20" s="407">
        <v>14989.2</v>
      </c>
      <c r="H20" s="408">
        <v>35096.699999999997</v>
      </c>
      <c r="I20" s="407">
        <v>3948.6</v>
      </c>
      <c r="J20" s="407">
        <v>1830.2</v>
      </c>
      <c r="K20" s="407">
        <v>40875.5</v>
      </c>
      <c r="L20" s="408">
        <v>1744.7</v>
      </c>
      <c r="M20" s="407">
        <v>11277.6</v>
      </c>
      <c r="N20" s="408">
        <v>12294</v>
      </c>
      <c r="O20" s="408">
        <v>9290.5</v>
      </c>
      <c r="P20" s="407">
        <v>389.7</v>
      </c>
      <c r="Q20" s="407">
        <v>749.5</v>
      </c>
      <c r="R20" s="407">
        <v>79.7</v>
      </c>
      <c r="S20" s="408">
        <v>255.8</v>
      </c>
      <c r="T20" s="407">
        <v>36081.5</v>
      </c>
      <c r="U20" s="409">
        <v>19783.199999999997</v>
      </c>
    </row>
    <row r="21" spans="2:21" ht="15" customHeight="1" x14ac:dyDescent="0.35">
      <c r="B21" s="920"/>
      <c r="C21" s="403" t="s">
        <v>8</v>
      </c>
      <c r="D21" s="410">
        <v>138</v>
      </c>
      <c r="E21" s="411">
        <v>134</v>
      </c>
      <c r="F21" s="412">
        <v>0.97101449275362317</v>
      </c>
      <c r="G21" s="413">
        <v>177304.3</v>
      </c>
      <c r="H21" s="414">
        <v>245836.4</v>
      </c>
      <c r="I21" s="413">
        <v>246067.3</v>
      </c>
      <c r="J21" s="413">
        <v>24783.7</v>
      </c>
      <c r="K21" s="413">
        <v>516687.4</v>
      </c>
      <c r="L21" s="414">
        <v>12404.8</v>
      </c>
      <c r="M21" s="413">
        <v>180557.4</v>
      </c>
      <c r="N21" s="414">
        <v>121027.7</v>
      </c>
      <c r="O21" s="414">
        <v>141344.5</v>
      </c>
      <c r="P21" s="413">
        <v>14439.5</v>
      </c>
      <c r="Q21" s="413">
        <v>10770.4</v>
      </c>
      <c r="R21" s="413">
        <v>918.1</v>
      </c>
      <c r="S21" s="414">
        <v>3078.7</v>
      </c>
      <c r="T21" s="413">
        <v>484541</v>
      </c>
      <c r="U21" s="415">
        <v>209450.69999999995</v>
      </c>
    </row>
    <row r="22" spans="2:21" s="24" customFormat="1" ht="15.75" customHeight="1" thickBot="1" x14ac:dyDescent="0.4">
      <c r="B22" s="921"/>
      <c r="C22" s="416" t="s">
        <v>9</v>
      </c>
      <c r="D22" s="417">
        <v>217</v>
      </c>
      <c r="E22" s="418">
        <v>215</v>
      </c>
      <c r="F22" s="419">
        <v>0.99078341013824889</v>
      </c>
      <c r="G22" s="420">
        <v>224780.5</v>
      </c>
      <c r="H22" s="421">
        <v>337369.9</v>
      </c>
      <c r="I22" s="420">
        <v>275762.7</v>
      </c>
      <c r="J22" s="420">
        <v>28997</v>
      </c>
      <c r="K22" s="420">
        <v>642129.70000000007</v>
      </c>
      <c r="L22" s="421">
        <v>19261.699999999997</v>
      </c>
      <c r="M22" s="420">
        <v>217024.19999999998</v>
      </c>
      <c r="N22" s="421">
        <v>159165.1</v>
      </c>
      <c r="O22" s="421">
        <v>163040.9</v>
      </c>
      <c r="P22" s="420">
        <v>22504.1</v>
      </c>
      <c r="Q22" s="420">
        <v>13217.3</v>
      </c>
      <c r="R22" s="420">
        <v>1769.8000000000002</v>
      </c>
      <c r="S22" s="421">
        <v>2871.2999999999997</v>
      </c>
      <c r="T22" s="420">
        <v>598854.40000000002</v>
      </c>
      <c r="U22" s="422">
        <v>268055.80000000005</v>
      </c>
    </row>
    <row r="23" spans="2:21" ht="16.5" customHeight="1" x14ac:dyDescent="0.35">
      <c r="B23" s="919" t="s">
        <v>75</v>
      </c>
      <c r="C23" s="403" t="s">
        <v>11</v>
      </c>
      <c r="D23" s="404">
        <v>23</v>
      </c>
      <c r="E23" s="405">
        <v>22</v>
      </c>
      <c r="F23" s="406">
        <v>0.95652173913043481</v>
      </c>
      <c r="G23" s="407">
        <v>997.7</v>
      </c>
      <c r="H23" s="408">
        <v>3694.5</v>
      </c>
      <c r="I23" s="407">
        <v>556.6</v>
      </c>
      <c r="J23" s="407">
        <v>348.1</v>
      </c>
      <c r="K23" s="407">
        <v>4599.2000000000007</v>
      </c>
      <c r="L23" s="408">
        <v>595.79999999999995</v>
      </c>
      <c r="M23" s="407">
        <v>844.3</v>
      </c>
      <c r="N23" s="408">
        <v>348</v>
      </c>
      <c r="O23" s="408">
        <v>1079</v>
      </c>
      <c r="P23" s="407">
        <v>0.2</v>
      </c>
      <c r="Q23" s="407">
        <v>175.4</v>
      </c>
      <c r="R23" s="407">
        <v>14.5</v>
      </c>
      <c r="S23" s="408">
        <v>11.3</v>
      </c>
      <c r="T23" s="407">
        <v>3068.5</v>
      </c>
      <c r="U23" s="409">
        <v>2528.4000000000005</v>
      </c>
    </row>
    <row r="24" spans="2:21" ht="15" customHeight="1" x14ac:dyDescent="0.35">
      <c r="B24" s="920"/>
      <c r="C24" s="423" t="s">
        <v>12</v>
      </c>
      <c r="D24" s="410">
        <v>11</v>
      </c>
      <c r="E24" s="411">
        <v>11</v>
      </c>
      <c r="F24" s="412">
        <v>1</v>
      </c>
      <c r="G24" s="413">
        <v>727.5</v>
      </c>
      <c r="H24" s="413">
        <v>709.3</v>
      </c>
      <c r="I24" s="413">
        <v>1481.1</v>
      </c>
      <c r="J24" s="413">
        <v>0</v>
      </c>
      <c r="K24" s="413">
        <v>2190.3999999999996</v>
      </c>
      <c r="L24" s="414">
        <v>19.7</v>
      </c>
      <c r="M24" s="413">
        <v>1451.3</v>
      </c>
      <c r="N24" s="413">
        <v>318.5</v>
      </c>
      <c r="O24" s="414">
        <v>196</v>
      </c>
      <c r="P24" s="413">
        <v>3.3</v>
      </c>
      <c r="Q24" s="413">
        <v>11</v>
      </c>
      <c r="R24" s="413">
        <v>0</v>
      </c>
      <c r="S24" s="413">
        <v>4.5999999999999996</v>
      </c>
      <c r="T24" s="413">
        <v>2004.3999999999999</v>
      </c>
      <c r="U24" s="415">
        <v>913.49999999999977</v>
      </c>
    </row>
    <row r="25" spans="2:21" s="24" customFormat="1" ht="15.75" customHeight="1" thickBot="1" x14ac:dyDescent="0.4">
      <c r="B25" s="921"/>
      <c r="C25" s="584" t="s">
        <v>9</v>
      </c>
      <c r="D25" s="417">
        <v>34</v>
      </c>
      <c r="E25" s="418">
        <v>33</v>
      </c>
      <c r="F25" s="419">
        <v>0.97058823529411764</v>
      </c>
      <c r="G25" s="420">
        <v>1725.2</v>
      </c>
      <c r="H25" s="421">
        <v>4403.8</v>
      </c>
      <c r="I25" s="420">
        <v>2037.6999999999998</v>
      </c>
      <c r="J25" s="420">
        <v>348.1</v>
      </c>
      <c r="K25" s="420">
        <v>6789.6</v>
      </c>
      <c r="L25" s="421">
        <v>615.5</v>
      </c>
      <c r="M25" s="420">
        <v>2295.6</v>
      </c>
      <c r="N25" s="421">
        <v>666.5</v>
      </c>
      <c r="O25" s="421">
        <v>1275</v>
      </c>
      <c r="P25" s="420">
        <v>3.5</v>
      </c>
      <c r="Q25" s="420">
        <v>186.4</v>
      </c>
      <c r="R25" s="421">
        <v>14.5</v>
      </c>
      <c r="S25" s="421">
        <v>15.9</v>
      </c>
      <c r="T25" s="420">
        <v>5072.8999999999996</v>
      </c>
      <c r="U25" s="422">
        <v>3441.9000000000005</v>
      </c>
    </row>
    <row r="26" spans="2:21" ht="17.25" customHeight="1" x14ac:dyDescent="0.35">
      <c r="B26" s="919" t="s">
        <v>13</v>
      </c>
      <c r="C26" s="403" t="s">
        <v>13</v>
      </c>
      <c r="D26" s="404">
        <v>5</v>
      </c>
      <c r="E26" s="405">
        <v>5</v>
      </c>
      <c r="F26" s="406">
        <v>1</v>
      </c>
      <c r="G26" s="407">
        <v>69.2</v>
      </c>
      <c r="H26" s="408">
        <v>59.4</v>
      </c>
      <c r="I26" s="407">
        <v>142.6</v>
      </c>
      <c r="J26" s="407">
        <v>0</v>
      </c>
      <c r="K26" s="407">
        <v>202</v>
      </c>
      <c r="L26" s="408">
        <v>0.5</v>
      </c>
      <c r="M26" s="407">
        <v>153.9</v>
      </c>
      <c r="N26" s="408">
        <v>0.8</v>
      </c>
      <c r="O26" s="408">
        <v>0</v>
      </c>
      <c r="P26" s="407">
        <v>0</v>
      </c>
      <c r="Q26" s="407">
        <v>0</v>
      </c>
      <c r="R26" s="408">
        <v>0</v>
      </c>
      <c r="S26" s="408">
        <v>1.9</v>
      </c>
      <c r="T26" s="407">
        <v>157.10000000000002</v>
      </c>
      <c r="U26" s="409">
        <v>114.09999999999997</v>
      </c>
    </row>
    <row r="27" spans="2:21" s="24" customFormat="1" ht="15.75" customHeight="1" thickBot="1" x14ac:dyDescent="0.4">
      <c r="B27" s="921"/>
      <c r="C27" s="416" t="s">
        <v>9</v>
      </c>
      <c r="D27" s="424">
        <v>5</v>
      </c>
      <c r="E27" s="425">
        <v>5</v>
      </c>
      <c r="F27" s="426">
        <v>1</v>
      </c>
      <c r="G27" s="427">
        <v>69.2</v>
      </c>
      <c r="H27" s="428">
        <v>59.4</v>
      </c>
      <c r="I27" s="427">
        <v>142.6</v>
      </c>
      <c r="J27" s="427">
        <v>0</v>
      </c>
      <c r="K27" s="427">
        <v>202</v>
      </c>
      <c r="L27" s="428">
        <v>0.5</v>
      </c>
      <c r="M27" s="427">
        <v>153.9</v>
      </c>
      <c r="N27" s="428">
        <v>0.8</v>
      </c>
      <c r="O27" s="428">
        <v>0</v>
      </c>
      <c r="P27" s="427">
        <v>0</v>
      </c>
      <c r="Q27" s="427">
        <v>0</v>
      </c>
      <c r="R27" s="428">
        <v>0</v>
      </c>
      <c r="S27" s="428">
        <v>1.9</v>
      </c>
      <c r="T27" s="427">
        <v>157.10000000000002</v>
      </c>
      <c r="U27" s="429">
        <v>114.09999999999997</v>
      </c>
    </row>
    <row r="28" spans="2:21" ht="15" customHeight="1" x14ac:dyDescent="0.35">
      <c r="B28" s="919" t="s">
        <v>213</v>
      </c>
      <c r="C28" s="403" t="s">
        <v>16</v>
      </c>
      <c r="D28" s="404">
        <v>3</v>
      </c>
      <c r="E28" s="405">
        <v>3</v>
      </c>
      <c r="F28" s="406">
        <v>1</v>
      </c>
      <c r="G28" s="407">
        <v>164.2</v>
      </c>
      <c r="H28" s="408">
        <v>60</v>
      </c>
      <c r="I28" s="407">
        <v>224.9</v>
      </c>
      <c r="J28" s="407">
        <v>656.4</v>
      </c>
      <c r="K28" s="407">
        <v>941.3</v>
      </c>
      <c r="L28" s="408">
        <v>0</v>
      </c>
      <c r="M28" s="407">
        <v>162.9</v>
      </c>
      <c r="N28" s="408">
        <v>732.5</v>
      </c>
      <c r="O28" s="408">
        <v>0</v>
      </c>
      <c r="P28" s="407">
        <v>24.5</v>
      </c>
      <c r="Q28" s="407">
        <v>12</v>
      </c>
      <c r="R28" s="408">
        <v>0</v>
      </c>
      <c r="S28" s="408">
        <v>0</v>
      </c>
      <c r="T28" s="407">
        <v>931.9</v>
      </c>
      <c r="U28" s="409">
        <v>173.60000000000002</v>
      </c>
    </row>
    <row r="29" spans="2:21" ht="15" customHeight="1" x14ac:dyDescent="0.35">
      <c r="B29" s="920"/>
      <c r="C29" s="403" t="s">
        <v>17</v>
      </c>
      <c r="D29" s="404">
        <v>4</v>
      </c>
      <c r="E29" s="405">
        <v>4</v>
      </c>
      <c r="F29" s="406">
        <v>1</v>
      </c>
      <c r="G29" s="407">
        <v>327.9</v>
      </c>
      <c r="H29" s="408">
        <v>20</v>
      </c>
      <c r="I29" s="407">
        <v>358.4</v>
      </c>
      <c r="J29" s="407">
        <v>31.8</v>
      </c>
      <c r="K29" s="407">
        <v>410.2</v>
      </c>
      <c r="L29" s="408">
        <v>0</v>
      </c>
      <c r="M29" s="407">
        <v>333.6</v>
      </c>
      <c r="N29" s="408">
        <v>3.1</v>
      </c>
      <c r="O29" s="408">
        <v>67.3</v>
      </c>
      <c r="P29" s="407">
        <v>0</v>
      </c>
      <c r="Q29" s="407">
        <v>0</v>
      </c>
      <c r="R29" s="408">
        <v>6.7</v>
      </c>
      <c r="S29" s="408">
        <v>0</v>
      </c>
      <c r="T29" s="407">
        <v>410.70000000000005</v>
      </c>
      <c r="U29" s="409">
        <v>327.39999999999986</v>
      </c>
    </row>
    <row r="30" spans="2:21" ht="15" customHeight="1" x14ac:dyDescent="0.35">
      <c r="B30" s="920"/>
      <c r="C30" s="403" t="s">
        <v>19</v>
      </c>
      <c r="D30" s="404">
        <v>2</v>
      </c>
      <c r="E30" s="405">
        <v>1</v>
      </c>
      <c r="F30" s="406">
        <v>0.5</v>
      </c>
      <c r="G30" s="407">
        <v>288.3</v>
      </c>
      <c r="H30" s="408">
        <v>623</v>
      </c>
      <c r="I30" s="407">
        <v>2238</v>
      </c>
      <c r="J30" s="407">
        <v>401.3</v>
      </c>
      <c r="K30" s="407">
        <v>3262.3</v>
      </c>
      <c r="L30" s="408">
        <v>0</v>
      </c>
      <c r="M30" s="407">
        <v>2304.1999999999998</v>
      </c>
      <c r="N30" s="408">
        <v>0</v>
      </c>
      <c r="O30" s="408">
        <v>178.1</v>
      </c>
      <c r="P30" s="407">
        <v>277.8</v>
      </c>
      <c r="Q30" s="407">
        <v>153.1</v>
      </c>
      <c r="R30" s="408">
        <v>0</v>
      </c>
      <c r="S30" s="408">
        <v>0.2</v>
      </c>
      <c r="T30" s="407">
        <v>2913.3999999999996</v>
      </c>
      <c r="U30" s="409">
        <v>637.20000000000073</v>
      </c>
    </row>
    <row r="31" spans="2:21" ht="15" customHeight="1" x14ac:dyDescent="0.35">
      <c r="B31" s="920"/>
      <c r="C31" s="423" t="s">
        <v>21</v>
      </c>
      <c r="D31" s="410">
        <v>1</v>
      </c>
      <c r="E31" s="411">
        <v>1</v>
      </c>
      <c r="F31" s="412">
        <v>1</v>
      </c>
      <c r="G31" s="413">
        <v>395.8</v>
      </c>
      <c r="H31" s="414">
        <v>0</v>
      </c>
      <c r="I31" s="413">
        <v>105.2</v>
      </c>
      <c r="J31" s="413">
        <v>0</v>
      </c>
      <c r="K31" s="413">
        <v>105.2</v>
      </c>
      <c r="L31" s="414">
        <v>0</v>
      </c>
      <c r="M31" s="413">
        <v>0</v>
      </c>
      <c r="N31" s="414">
        <v>161.30000000000001</v>
      </c>
      <c r="O31" s="413">
        <v>28.1</v>
      </c>
      <c r="P31" s="413">
        <v>0</v>
      </c>
      <c r="Q31" s="413">
        <v>0</v>
      </c>
      <c r="R31" s="414">
        <v>0</v>
      </c>
      <c r="S31" s="414">
        <v>0</v>
      </c>
      <c r="T31" s="413">
        <v>189.4</v>
      </c>
      <c r="U31" s="415">
        <v>311.60000000000002</v>
      </c>
    </row>
    <row r="32" spans="2:21" s="24" customFormat="1" ht="15.75" customHeight="1" thickBot="1" x14ac:dyDescent="0.4">
      <c r="B32" s="921"/>
      <c r="C32" s="584" t="s">
        <v>9</v>
      </c>
      <c r="D32" s="417">
        <v>10</v>
      </c>
      <c r="E32" s="418">
        <v>9</v>
      </c>
      <c r="F32" s="419">
        <v>0.9</v>
      </c>
      <c r="G32" s="420">
        <v>1176.2</v>
      </c>
      <c r="H32" s="421">
        <v>703</v>
      </c>
      <c r="I32" s="420">
        <v>2926.5</v>
      </c>
      <c r="J32" s="420">
        <v>1089.5</v>
      </c>
      <c r="K32" s="420">
        <v>4719</v>
      </c>
      <c r="L32" s="421">
        <v>0</v>
      </c>
      <c r="M32" s="420">
        <v>2800.7</v>
      </c>
      <c r="N32" s="421">
        <v>896.90000000000009</v>
      </c>
      <c r="O32" s="421">
        <v>273.5</v>
      </c>
      <c r="P32" s="420">
        <v>302.3</v>
      </c>
      <c r="Q32" s="420">
        <v>165.1</v>
      </c>
      <c r="R32" s="421">
        <v>6.7</v>
      </c>
      <c r="S32" s="421">
        <v>0.2</v>
      </c>
      <c r="T32" s="420">
        <v>4445.3999999999996</v>
      </c>
      <c r="U32" s="422">
        <v>1449.8000000000006</v>
      </c>
    </row>
    <row r="33" spans="1:21" ht="14.25" customHeight="1" x14ac:dyDescent="0.35">
      <c r="B33" s="919" t="s">
        <v>76</v>
      </c>
      <c r="C33" s="403" t="s">
        <v>214</v>
      </c>
      <c r="D33" s="404">
        <v>0</v>
      </c>
      <c r="E33" s="405">
        <v>0</v>
      </c>
      <c r="F33" s="406">
        <v>0</v>
      </c>
      <c r="G33" s="407">
        <v>0</v>
      </c>
      <c r="H33" s="408">
        <v>0</v>
      </c>
      <c r="I33" s="407">
        <v>0</v>
      </c>
      <c r="J33" s="407">
        <v>0</v>
      </c>
      <c r="K33" s="407">
        <v>0</v>
      </c>
      <c r="L33" s="408">
        <v>0</v>
      </c>
      <c r="M33" s="407">
        <v>0</v>
      </c>
      <c r="N33" s="408">
        <v>0</v>
      </c>
      <c r="O33" s="408">
        <v>0</v>
      </c>
      <c r="P33" s="407">
        <v>0</v>
      </c>
      <c r="Q33" s="407">
        <v>0</v>
      </c>
      <c r="R33" s="408">
        <v>0</v>
      </c>
      <c r="S33" s="408">
        <v>0</v>
      </c>
      <c r="T33" s="407">
        <v>0</v>
      </c>
      <c r="U33" s="409">
        <v>0</v>
      </c>
    </row>
    <row r="34" spans="1:21" ht="15" customHeight="1" x14ac:dyDescent="0.35">
      <c r="B34" s="920"/>
      <c r="C34" s="403" t="s">
        <v>20</v>
      </c>
      <c r="D34" s="404">
        <v>3</v>
      </c>
      <c r="E34" s="405">
        <v>3</v>
      </c>
      <c r="F34" s="406">
        <v>1</v>
      </c>
      <c r="G34" s="407">
        <v>308.89999999999998</v>
      </c>
      <c r="H34" s="408">
        <v>226.9</v>
      </c>
      <c r="I34" s="407">
        <v>456.9</v>
      </c>
      <c r="J34" s="407">
        <v>26.4</v>
      </c>
      <c r="K34" s="407">
        <v>710.19999999999993</v>
      </c>
      <c r="L34" s="408">
        <v>0</v>
      </c>
      <c r="M34" s="407">
        <v>258.5</v>
      </c>
      <c r="N34" s="408">
        <v>15.2</v>
      </c>
      <c r="O34" s="408">
        <v>84.8</v>
      </c>
      <c r="P34" s="407">
        <v>260.10000000000002</v>
      </c>
      <c r="Q34" s="407">
        <v>15</v>
      </c>
      <c r="R34" s="408">
        <v>5.0999999999999996</v>
      </c>
      <c r="S34" s="408">
        <v>4.5999999999999996</v>
      </c>
      <c r="T34" s="407">
        <v>643.30000000000007</v>
      </c>
      <c r="U34" s="409">
        <v>375.79999999999984</v>
      </c>
    </row>
    <row r="35" spans="1:21" ht="15" customHeight="1" x14ac:dyDescent="0.35">
      <c r="B35" s="920"/>
      <c r="C35" s="403" t="s">
        <v>215</v>
      </c>
      <c r="D35" s="404">
        <v>0</v>
      </c>
      <c r="E35" s="405">
        <v>0</v>
      </c>
      <c r="F35" s="406">
        <v>0</v>
      </c>
      <c r="G35" s="407">
        <v>0</v>
      </c>
      <c r="H35" s="408">
        <v>0</v>
      </c>
      <c r="I35" s="407">
        <v>0</v>
      </c>
      <c r="J35" s="407">
        <v>0</v>
      </c>
      <c r="K35" s="407">
        <v>0</v>
      </c>
      <c r="L35" s="408">
        <v>0</v>
      </c>
      <c r="M35" s="407">
        <v>0</v>
      </c>
      <c r="N35" s="408">
        <v>0</v>
      </c>
      <c r="O35" s="408">
        <v>0</v>
      </c>
      <c r="P35" s="407">
        <v>0</v>
      </c>
      <c r="Q35" s="407">
        <v>0</v>
      </c>
      <c r="R35" s="408">
        <v>0</v>
      </c>
      <c r="S35" s="408">
        <v>0</v>
      </c>
      <c r="T35" s="407">
        <v>0</v>
      </c>
      <c r="U35" s="409">
        <v>0</v>
      </c>
    </row>
    <row r="36" spans="1:21" ht="15" customHeight="1" x14ac:dyDescent="0.35">
      <c r="B36" s="920"/>
      <c r="C36" s="423" t="s">
        <v>21</v>
      </c>
      <c r="D36" s="410">
        <v>0</v>
      </c>
      <c r="E36" s="411">
        <v>0</v>
      </c>
      <c r="F36" s="412">
        <v>0</v>
      </c>
      <c r="G36" s="413">
        <v>0</v>
      </c>
      <c r="H36" s="414">
        <v>0</v>
      </c>
      <c r="I36" s="413">
        <v>0</v>
      </c>
      <c r="J36" s="413">
        <v>0</v>
      </c>
      <c r="K36" s="413">
        <v>0</v>
      </c>
      <c r="L36" s="413">
        <v>0</v>
      </c>
      <c r="M36" s="413">
        <v>0</v>
      </c>
      <c r="N36" s="414">
        <v>0</v>
      </c>
      <c r="O36" s="414">
        <v>0</v>
      </c>
      <c r="P36" s="413">
        <v>0</v>
      </c>
      <c r="Q36" s="413">
        <v>0</v>
      </c>
      <c r="R36" s="414">
        <v>0</v>
      </c>
      <c r="S36" s="414">
        <v>0</v>
      </c>
      <c r="T36" s="413">
        <v>0</v>
      </c>
      <c r="U36" s="415">
        <v>0</v>
      </c>
    </row>
    <row r="37" spans="1:21" s="24" customFormat="1" ht="15.75" customHeight="1" thickBot="1" x14ac:dyDescent="0.4">
      <c r="B37" s="921"/>
      <c r="C37" s="584" t="s">
        <v>9</v>
      </c>
      <c r="D37" s="424">
        <v>3</v>
      </c>
      <c r="E37" s="418">
        <v>3</v>
      </c>
      <c r="F37" s="419">
        <v>1</v>
      </c>
      <c r="G37" s="420">
        <v>308.89999999999998</v>
      </c>
      <c r="H37" s="421">
        <v>226.9</v>
      </c>
      <c r="I37" s="420">
        <v>456.9</v>
      </c>
      <c r="J37" s="420">
        <v>26.4</v>
      </c>
      <c r="K37" s="420">
        <v>710.19999999999993</v>
      </c>
      <c r="L37" s="421">
        <v>0</v>
      </c>
      <c r="M37" s="420">
        <v>258.5</v>
      </c>
      <c r="N37" s="421">
        <v>15.2</v>
      </c>
      <c r="O37" s="421">
        <v>84.8</v>
      </c>
      <c r="P37" s="420">
        <v>260.10000000000002</v>
      </c>
      <c r="Q37" s="420">
        <v>15</v>
      </c>
      <c r="R37" s="421">
        <v>5.0999999999999996</v>
      </c>
      <c r="S37" s="421">
        <v>4.5999999999999996</v>
      </c>
      <c r="T37" s="420">
        <v>643.30000000000007</v>
      </c>
      <c r="U37" s="422">
        <v>375.79999999999984</v>
      </c>
    </row>
    <row r="38" spans="1:21" ht="15" customHeight="1" x14ac:dyDescent="0.35">
      <c r="B38" s="919" t="s">
        <v>22</v>
      </c>
      <c r="C38" s="403" t="s">
        <v>26</v>
      </c>
      <c r="D38" s="404">
        <v>11</v>
      </c>
      <c r="E38" s="405">
        <v>11</v>
      </c>
      <c r="F38" s="406">
        <v>1</v>
      </c>
      <c r="G38" s="407">
        <v>674.1</v>
      </c>
      <c r="H38" s="408">
        <v>777.5</v>
      </c>
      <c r="I38" s="407">
        <v>199.2</v>
      </c>
      <c r="J38" s="407">
        <v>0.6</v>
      </c>
      <c r="K38" s="407">
        <v>977.30000000000007</v>
      </c>
      <c r="L38" s="408">
        <v>7.8</v>
      </c>
      <c r="M38" s="407">
        <v>642</v>
      </c>
      <c r="N38" s="408">
        <v>130.1</v>
      </c>
      <c r="O38" s="408">
        <v>2.9</v>
      </c>
      <c r="P38" s="407">
        <v>0</v>
      </c>
      <c r="Q38" s="407">
        <v>0</v>
      </c>
      <c r="R38" s="408">
        <v>-1.8</v>
      </c>
      <c r="S38" s="408">
        <v>10.3</v>
      </c>
      <c r="T38" s="407">
        <v>791.3</v>
      </c>
      <c r="U38" s="409">
        <v>860.10000000000014</v>
      </c>
    </row>
    <row r="39" spans="1:21" ht="15" customHeight="1" x14ac:dyDescent="0.35">
      <c r="B39" s="920"/>
      <c r="C39" s="403" t="s">
        <v>21</v>
      </c>
      <c r="D39" s="410">
        <v>2</v>
      </c>
      <c r="E39" s="411">
        <v>2</v>
      </c>
      <c r="F39" s="412">
        <v>1</v>
      </c>
      <c r="G39" s="413">
        <v>6.7</v>
      </c>
      <c r="H39" s="414">
        <v>13.9</v>
      </c>
      <c r="I39" s="407">
        <v>56.4</v>
      </c>
      <c r="J39" s="407">
        <v>0</v>
      </c>
      <c r="K39" s="407">
        <v>70.3</v>
      </c>
      <c r="L39" s="413">
        <v>7.2</v>
      </c>
      <c r="M39" s="413">
        <v>18.8</v>
      </c>
      <c r="N39" s="414">
        <v>3.8</v>
      </c>
      <c r="O39" s="414">
        <v>0</v>
      </c>
      <c r="P39" s="413">
        <v>3.5</v>
      </c>
      <c r="Q39" s="413">
        <v>0</v>
      </c>
      <c r="R39" s="414">
        <v>20.7</v>
      </c>
      <c r="S39" s="414">
        <v>2.4</v>
      </c>
      <c r="T39" s="413">
        <v>56.4</v>
      </c>
      <c r="U39" s="415">
        <v>20.6</v>
      </c>
    </row>
    <row r="40" spans="1:21" s="24" customFormat="1" ht="15.75" customHeight="1" thickBot="1" x14ac:dyDescent="0.4">
      <c r="B40" s="921"/>
      <c r="C40" s="416" t="s">
        <v>9</v>
      </c>
      <c r="D40" s="417">
        <v>13</v>
      </c>
      <c r="E40" s="418">
        <v>13</v>
      </c>
      <c r="F40" s="419">
        <v>1</v>
      </c>
      <c r="G40" s="420">
        <v>680.80000000000007</v>
      </c>
      <c r="H40" s="421">
        <v>791.4</v>
      </c>
      <c r="I40" s="430">
        <v>255.6</v>
      </c>
      <c r="J40" s="427">
        <v>0.6</v>
      </c>
      <c r="K40" s="427">
        <v>1047.6000000000001</v>
      </c>
      <c r="L40" s="421">
        <v>15</v>
      </c>
      <c r="M40" s="420">
        <v>660.8</v>
      </c>
      <c r="N40" s="421">
        <v>133.9</v>
      </c>
      <c r="O40" s="421">
        <v>2.9</v>
      </c>
      <c r="P40" s="420">
        <v>3.5</v>
      </c>
      <c r="Q40" s="420">
        <v>0</v>
      </c>
      <c r="R40" s="421">
        <v>18.899999999999999</v>
      </c>
      <c r="S40" s="421">
        <v>12.700000000000001</v>
      </c>
      <c r="T40" s="420">
        <v>847.69999999999993</v>
      </c>
      <c r="U40" s="422">
        <v>880.70000000000016</v>
      </c>
    </row>
    <row r="41" spans="1:21" ht="18" customHeight="1" x14ac:dyDescent="0.35">
      <c r="A41" s="3"/>
      <c r="B41" s="916" t="s">
        <v>27</v>
      </c>
      <c r="C41" s="403" t="s">
        <v>28</v>
      </c>
      <c r="D41" s="404">
        <v>62</v>
      </c>
      <c r="E41" s="405">
        <v>60</v>
      </c>
      <c r="F41" s="406">
        <v>0.967741935483871</v>
      </c>
      <c r="G41" s="407">
        <v>21435.4</v>
      </c>
      <c r="H41" s="408">
        <v>35437.599999999999</v>
      </c>
      <c r="I41" s="398">
        <v>21464</v>
      </c>
      <c r="J41" s="407">
        <v>621.1</v>
      </c>
      <c r="K41" s="407">
        <v>57522.7</v>
      </c>
      <c r="L41" s="408">
        <v>2692.7</v>
      </c>
      <c r="M41" s="398">
        <v>12647.3</v>
      </c>
      <c r="N41" s="408">
        <v>15182.7</v>
      </c>
      <c r="O41" s="408">
        <v>18057.7</v>
      </c>
      <c r="P41" s="407">
        <v>604.29999999999995</v>
      </c>
      <c r="Q41" s="407">
        <v>2135.6</v>
      </c>
      <c r="R41" s="408">
        <v>213.3</v>
      </c>
      <c r="S41" s="408">
        <v>371.1</v>
      </c>
      <c r="T41" s="407">
        <v>51904.700000000004</v>
      </c>
      <c r="U41" s="409">
        <v>27053.4</v>
      </c>
    </row>
    <row r="42" spans="1:21" ht="15" customHeight="1" x14ac:dyDescent="0.35">
      <c r="A42" s="3"/>
      <c r="B42" s="917"/>
      <c r="C42" s="423" t="s">
        <v>79</v>
      </c>
      <c r="D42" s="410">
        <v>36</v>
      </c>
      <c r="E42" s="411">
        <v>35</v>
      </c>
      <c r="F42" s="412">
        <v>0.97222222222222221</v>
      </c>
      <c r="G42" s="413">
        <v>22686.3</v>
      </c>
      <c r="H42" s="414">
        <v>80881.100000000006</v>
      </c>
      <c r="I42" s="413">
        <v>24506</v>
      </c>
      <c r="J42" s="413">
        <v>241.8</v>
      </c>
      <c r="K42" s="413">
        <v>105628.90000000001</v>
      </c>
      <c r="L42" s="413">
        <v>30901.4</v>
      </c>
      <c r="M42" s="413">
        <v>25879.1</v>
      </c>
      <c r="N42" s="414">
        <v>7104.8</v>
      </c>
      <c r="O42" s="414">
        <v>21527.1</v>
      </c>
      <c r="P42" s="413">
        <v>1952</v>
      </c>
      <c r="Q42" s="413">
        <v>2096.5</v>
      </c>
      <c r="R42" s="414">
        <v>2955.6</v>
      </c>
      <c r="S42" s="414">
        <v>1657.5</v>
      </c>
      <c r="T42" s="413">
        <v>94074</v>
      </c>
      <c r="U42" s="415">
        <v>34241.200000000012</v>
      </c>
    </row>
    <row r="43" spans="1:21" s="24" customFormat="1" ht="15.75" customHeight="1" thickBot="1" x14ac:dyDescent="0.4">
      <c r="A43" s="431"/>
      <c r="B43" s="779"/>
      <c r="C43" s="584" t="s">
        <v>9</v>
      </c>
      <c r="D43" s="417">
        <v>98</v>
      </c>
      <c r="E43" s="418">
        <v>95</v>
      </c>
      <c r="F43" s="426">
        <v>0.96938775510204078</v>
      </c>
      <c r="G43" s="427">
        <v>44121.7</v>
      </c>
      <c r="H43" s="421">
        <v>116318.70000000001</v>
      </c>
      <c r="I43" s="420">
        <v>45970</v>
      </c>
      <c r="J43" s="427">
        <v>862.90000000000009</v>
      </c>
      <c r="K43" s="427">
        <v>163151.6</v>
      </c>
      <c r="L43" s="427">
        <v>33594.1</v>
      </c>
      <c r="M43" s="420">
        <v>38526.399999999994</v>
      </c>
      <c r="N43" s="427">
        <v>22287.5</v>
      </c>
      <c r="O43" s="427">
        <v>39584.800000000003</v>
      </c>
      <c r="P43" s="421">
        <v>2556.3000000000002</v>
      </c>
      <c r="Q43" s="420">
        <v>4232.1000000000004</v>
      </c>
      <c r="R43" s="421">
        <v>3168.9</v>
      </c>
      <c r="S43" s="421">
        <v>2028.6</v>
      </c>
      <c r="T43" s="420">
        <v>145978.70000000001</v>
      </c>
      <c r="U43" s="422">
        <v>61294.600000000013</v>
      </c>
    </row>
    <row r="44" spans="1:21" ht="13.5" customHeight="1" x14ac:dyDescent="0.35">
      <c r="A44" s="3"/>
      <c r="B44" s="916" t="s">
        <v>32</v>
      </c>
      <c r="C44" s="432" t="s">
        <v>32</v>
      </c>
      <c r="D44" s="433">
        <v>3</v>
      </c>
      <c r="E44" s="434">
        <v>5</v>
      </c>
      <c r="F44" s="435">
        <v>1.6666666666666667</v>
      </c>
      <c r="G44" s="436">
        <v>1088.8</v>
      </c>
      <c r="H44" s="437">
        <v>530.20000000000005</v>
      </c>
      <c r="I44" s="436">
        <v>1009.2</v>
      </c>
      <c r="J44" s="436">
        <v>93.4</v>
      </c>
      <c r="K44" s="436">
        <v>1632.8000000000002</v>
      </c>
      <c r="L44" s="436">
        <v>0</v>
      </c>
      <c r="M44" s="436">
        <v>1482.8</v>
      </c>
      <c r="N44" s="436">
        <v>191.9</v>
      </c>
      <c r="O44" s="436">
        <v>287.10000000000002</v>
      </c>
      <c r="P44" s="437">
        <v>0</v>
      </c>
      <c r="Q44" s="436">
        <v>0</v>
      </c>
      <c r="R44" s="437">
        <v>0.5</v>
      </c>
      <c r="S44" s="437">
        <v>41</v>
      </c>
      <c r="T44" s="436">
        <v>2003.3000000000002</v>
      </c>
      <c r="U44" s="438">
        <v>718.30000000000018</v>
      </c>
    </row>
    <row r="45" spans="1:21" s="24" customFormat="1" ht="15.75" customHeight="1" thickBot="1" x14ac:dyDescent="0.4">
      <c r="A45" s="431"/>
      <c r="B45" s="779"/>
      <c r="C45" s="584" t="s">
        <v>9</v>
      </c>
      <c r="D45" s="417">
        <v>3</v>
      </c>
      <c r="E45" s="418">
        <v>5</v>
      </c>
      <c r="F45" s="419">
        <v>1.6666666666666667</v>
      </c>
      <c r="G45" s="420">
        <v>1088.8</v>
      </c>
      <c r="H45" s="427">
        <v>530.20000000000005</v>
      </c>
      <c r="I45" s="420">
        <v>1009.2</v>
      </c>
      <c r="J45" s="420">
        <v>93.4</v>
      </c>
      <c r="K45" s="420">
        <v>1632.8000000000002</v>
      </c>
      <c r="L45" s="420">
        <v>0</v>
      </c>
      <c r="M45" s="420">
        <v>1482.8</v>
      </c>
      <c r="N45" s="420">
        <v>191.9</v>
      </c>
      <c r="O45" s="420">
        <v>287.10000000000002</v>
      </c>
      <c r="P45" s="421">
        <v>0</v>
      </c>
      <c r="Q45" s="420">
        <v>0</v>
      </c>
      <c r="R45" s="421">
        <v>0.5</v>
      </c>
      <c r="S45" s="421">
        <v>41</v>
      </c>
      <c r="T45" s="420">
        <v>2003.3000000000002</v>
      </c>
      <c r="U45" s="422">
        <v>718.30000000000018</v>
      </c>
    </row>
    <row r="46" spans="1:21" ht="15" customHeight="1" x14ac:dyDescent="0.35">
      <c r="A46" s="3"/>
      <c r="B46" s="916" t="s">
        <v>33</v>
      </c>
      <c r="C46" s="432" t="s">
        <v>33</v>
      </c>
      <c r="D46" s="433">
        <v>13</v>
      </c>
      <c r="E46" s="434">
        <v>13</v>
      </c>
      <c r="F46" s="435">
        <v>1</v>
      </c>
      <c r="G46" s="436">
        <v>3127.8</v>
      </c>
      <c r="H46" s="436">
        <v>970</v>
      </c>
      <c r="I46" s="436">
        <v>7062.2</v>
      </c>
      <c r="J46" s="436">
        <v>850.9</v>
      </c>
      <c r="K46" s="436">
        <v>8883.1</v>
      </c>
      <c r="L46" s="436">
        <v>4.3</v>
      </c>
      <c r="M46" s="436">
        <v>7109.4</v>
      </c>
      <c r="N46" s="436">
        <v>378.8</v>
      </c>
      <c r="O46" s="436">
        <v>34.799999999999997</v>
      </c>
      <c r="P46" s="437">
        <v>502.8</v>
      </c>
      <c r="Q46" s="436">
        <v>27.1</v>
      </c>
      <c r="R46" s="437">
        <v>202.1</v>
      </c>
      <c r="S46" s="437">
        <v>12</v>
      </c>
      <c r="T46" s="436">
        <v>8271.3000000000011</v>
      </c>
      <c r="U46" s="438">
        <v>3739.6000000000004</v>
      </c>
    </row>
    <row r="47" spans="1:21" s="24" customFormat="1" ht="15.75" customHeight="1" thickBot="1" x14ac:dyDescent="0.4">
      <c r="A47" s="431"/>
      <c r="B47" s="779"/>
      <c r="C47" s="584" t="s">
        <v>9</v>
      </c>
      <c r="D47" s="417">
        <v>13</v>
      </c>
      <c r="E47" s="418">
        <v>13</v>
      </c>
      <c r="F47" s="419">
        <v>1</v>
      </c>
      <c r="G47" s="420">
        <v>3127.8</v>
      </c>
      <c r="H47" s="420">
        <v>970</v>
      </c>
      <c r="I47" s="420">
        <v>7062.2</v>
      </c>
      <c r="J47" s="420">
        <v>850.9</v>
      </c>
      <c r="K47" s="420">
        <v>8883.1</v>
      </c>
      <c r="L47" s="420">
        <v>4.3</v>
      </c>
      <c r="M47" s="420">
        <v>7109.4</v>
      </c>
      <c r="N47" s="420">
        <v>378.8</v>
      </c>
      <c r="O47" s="420">
        <v>34.799999999999997</v>
      </c>
      <c r="P47" s="421">
        <v>502.8</v>
      </c>
      <c r="Q47" s="420">
        <v>27.1</v>
      </c>
      <c r="R47" s="420">
        <v>202.1</v>
      </c>
      <c r="S47" s="421">
        <v>12</v>
      </c>
      <c r="T47" s="420">
        <v>8271.3000000000011</v>
      </c>
      <c r="U47" s="422">
        <v>3739.6000000000004</v>
      </c>
    </row>
    <row r="48" spans="1:21" ht="13.5" customHeight="1" x14ac:dyDescent="0.35">
      <c r="A48" s="3"/>
      <c r="B48" s="916" t="s">
        <v>34</v>
      </c>
      <c r="C48" s="432" t="s">
        <v>34</v>
      </c>
      <c r="D48" s="433">
        <v>1</v>
      </c>
      <c r="E48" s="434">
        <v>1</v>
      </c>
      <c r="F48" s="435">
        <v>1</v>
      </c>
      <c r="G48" s="436">
        <v>186.1</v>
      </c>
      <c r="H48" s="437">
        <v>0</v>
      </c>
      <c r="I48" s="436">
        <v>3415.2</v>
      </c>
      <c r="J48" s="436">
        <v>83.2</v>
      </c>
      <c r="K48" s="436">
        <v>3498.3999999999996</v>
      </c>
      <c r="L48" s="436">
        <v>0</v>
      </c>
      <c r="M48" s="436">
        <v>3234.9</v>
      </c>
      <c r="N48" s="436">
        <v>11.9</v>
      </c>
      <c r="O48" s="436">
        <v>33.1</v>
      </c>
      <c r="P48" s="437">
        <v>0</v>
      </c>
      <c r="Q48" s="436">
        <v>0</v>
      </c>
      <c r="R48" s="437">
        <v>53.9</v>
      </c>
      <c r="S48" s="437">
        <v>-66</v>
      </c>
      <c r="T48" s="436">
        <v>3267.8</v>
      </c>
      <c r="U48" s="438">
        <v>416.69999999999936</v>
      </c>
    </row>
    <row r="49" spans="1:22" s="24" customFormat="1" ht="15.75" customHeight="1" thickBot="1" x14ac:dyDescent="0.4">
      <c r="A49" s="431"/>
      <c r="B49" s="779"/>
      <c r="C49" s="584" t="s">
        <v>9</v>
      </c>
      <c r="D49" s="417">
        <v>1</v>
      </c>
      <c r="E49" s="418">
        <v>1</v>
      </c>
      <c r="F49" s="419">
        <v>1</v>
      </c>
      <c r="G49" s="420">
        <v>186.1</v>
      </c>
      <c r="H49" s="427">
        <v>0</v>
      </c>
      <c r="I49" s="420">
        <v>3415.2</v>
      </c>
      <c r="J49" s="420">
        <v>83.2</v>
      </c>
      <c r="K49" s="420">
        <v>3498.3999999999996</v>
      </c>
      <c r="L49" s="420">
        <v>0</v>
      </c>
      <c r="M49" s="420">
        <v>3234.9</v>
      </c>
      <c r="N49" s="420">
        <v>11.9</v>
      </c>
      <c r="O49" s="420">
        <v>33.1</v>
      </c>
      <c r="P49" s="421">
        <v>0</v>
      </c>
      <c r="Q49" s="420">
        <v>0</v>
      </c>
      <c r="R49" s="421">
        <v>53.9</v>
      </c>
      <c r="S49" s="421">
        <v>-66</v>
      </c>
      <c r="T49" s="420">
        <v>3267.8</v>
      </c>
      <c r="U49" s="422">
        <v>416.69999999999936</v>
      </c>
    </row>
    <row r="50" spans="1:22" ht="13.5" customHeight="1" x14ac:dyDescent="0.35">
      <c r="A50" s="3"/>
      <c r="B50" s="916" t="s">
        <v>216</v>
      </c>
      <c r="C50" s="432" t="s">
        <v>217</v>
      </c>
      <c r="D50" s="433">
        <v>0</v>
      </c>
      <c r="E50" s="434">
        <v>0</v>
      </c>
      <c r="F50" s="435">
        <v>0</v>
      </c>
      <c r="G50" s="436">
        <v>0</v>
      </c>
      <c r="H50" s="437">
        <v>0</v>
      </c>
      <c r="I50" s="436">
        <v>0</v>
      </c>
      <c r="J50" s="436">
        <v>0</v>
      </c>
      <c r="K50" s="436">
        <v>0</v>
      </c>
      <c r="L50" s="436">
        <v>0</v>
      </c>
      <c r="M50" s="436">
        <v>0</v>
      </c>
      <c r="N50" s="436">
        <v>0</v>
      </c>
      <c r="O50" s="436">
        <v>0</v>
      </c>
      <c r="P50" s="437">
        <v>0</v>
      </c>
      <c r="Q50" s="436">
        <v>0</v>
      </c>
      <c r="R50" s="437">
        <v>0</v>
      </c>
      <c r="S50" s="437">
        <v>0</v>
      </c>
      <c r="T50" s="436">
        <v>0</v>
      </c>
      <c r="U50" s="438">
        <v>0</v>
      </c>
    </row>
    <row r="51" spans="1:22" s="24" customFormat="1" ht="15.75" customHeight="1" thickBot="1" x14ac:dyDescent="0.4">
      <c r="A51" s="431"/>
      <c r="B51" s="779"/>
      <c r="C51" s="584" t="s">
        <v>9</v>
      </c>
      <c r="D51" s="417">
        <v>0</v>
      </c>
      <c r="E51" s="418">
        <v>0</v>
      </c>
      <c r="F51" s="419">
        <v>0</v>
      </c>
      <c r="G51" s="420">
        <v>0</v>
      </c>
      <c r="H51" s="427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420">
        <v>0</v>
      </c>
      <c r="R51" s="421">
        <v>0</v>
      </c>
      <c r="S51" s="421">
        <v>0</v>
      </c>
      <c r="T51" s="420">
        <v>0</v>
      </c>
      <c r="U51" s="422">
        <v>0</v>
      </c>
    </row>
    <row r="52" spans="1:22" ht="15" customHeight="1" x14ac:dyDescent="0.35">
      <c r="A52" s="3"/>
      <c r="B52" s="916" t="s">
        <v>31</v>
      </c>
      <c r="C52" s="432" t="s">
        <v>31</v>
      </c>
      <c r="D52" s="433">
        <v>0</v>
      </c>
      <c r="E52" s="434">
        <v>0</v>
      </c>
      <c r="F52" s="435">
        <v>0</v>
      </c>
      <c r="G52" s="436">
        <v>0</v>
      </c>
      <c r="H52" s="436">
        <v>0</v>
      </c>
      <c r="I52" s="436">
        <v>0</v>
      </c>
      <c r="J52" s="436">
        <v>0</v>
      </c>
      <c r="K52" s="436">
        <v>0</v>
      </c>
      <c r="L52" s="436">
        <v>0</v>
      </c>
      <c r="M52" s="436">
        <v>0</v>
      </c>
      <c r="N52" s="436">
        <v>0</v>
      </c>
      <c r="O52" s="436">
        <v>0</v>
      </c>
      <c r="P52" s="437">
        <v>0</v>
      </c>
      <c r="Q52" s="436">
        <v>0</v>
      </c>
      <c r="R52" s="437">
        <v>0</v>
      </c>
      <c r="S52" s="437">
        <v>0</v>
      </c>
      <c r="T52" s="436">
        <v>0</v>
      </c>
      <c r="U52" s="438">
        <v>0</v>
      </c>
    </row>
    <row r="53" spans="1:22" s="24" customFormat="1" ht="15.75" customHeight="1" thickBot="1" x14ac:dyDescent="0.4">
      <c r="A53" s="431"/>
      <c r="B53" s="779"/>
      <c r="C53" s="584" t="s">
        <v>9</v>
      </c>
      <c r="D53" s="439">
        <v>0</v>
      </c>
      <c r="E53" s="418">
        <v>0</v>
      </c>
      <c r="F53" s="419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420">
        <v>0</v>
      </c>
      <c r="R53" s="420">
        <v>0</v>
      </c>
      <c r="S53" s="421">
        <v>0</v>
      </c>
      <c r="T53" s="420">
        <v>0</v>
      </c>
      <c r="U53" s="422">
        <v>0</v>
      </c>
    </row>
    <row r="54" spans="1:22" ht="15" customHeight="1" x14ac:dyDescent="0.35">
      <c r="A54" s="3"/>
      <c r="B54" s="916" t="s">
        <v>87</v>
      </c>
      <c r="C54" s="403" t="s">
        <v>14</v>
      </c>
      <c r="D54" s="404">
        <v>3</v>
      </c>
      <c r="E54" s="405">
        <v>3</v>
      </c>
      <c r="F54" s="406">
        <v>1</v>
      </c>
      <c r="G54" s="407">
        <v>2266.1999999999998</v>
      </c>
      <c r="H54" s="407">
        <v>171.6</v>
      </c>
      <c r="I54" s="407">
        <v>5303.2</v>
      </c>
      <c r="J54" s="407">
        <v>1708.3</v>
      </c>
      <c r="K54" s="407">
        <v>7183.1</v>
      </c>
      <c r="L54" s="407">
        <v>0</v>
      </c>
      <c r="M54" s="407">
        <v>6558.7</v>
      </c>
      <c r="N54" s="407">
        <v>1038.5999999999999</v>
      </c>
      <c r="O54" s="407">
        <v>131.5</v>
      </c>
      <c r="P54" s="408">
        <v>0</v>
      </c>
      <c r="Q54" s="407">
        <v>178.2</v>
      </c>
      <c r="R54" s="407">
        <v>0</v>
      </c>
      <c r="S54" s="408">
        <v>181.1</v>
      </c>
      <c r="T54" s="398">
        <v>8088.0999999999995</v>
      </c>
      <c r="U54" s="402">
        <v>1361.1999999999998</v>
      </c>
    </row>
    <row r="55" spans="1:22" ht="15" customHeight="1" x14ac:dyDescent="0.35">
      <c r="A55" s="3"/>
      <c r="B55" s="917"/>
      <c r="C55" s="423" t="s">
        <v>21</v>
      </c>
      <c r="D55" s="410">
        <v>5</v>
      </c>
      <c r="E55" s="411">
        <v>5</v>
      </c>
      <c r="F55" s="412">
        <v>1</v>
      </c>
      <c r="G55" s="413">
        <v>256.5</v>
      </c>
      <c r="H55" s="413">
        <v>735.5</v>
      </c>
      <c r="I55" s="413">
        <v>938.5</v>
      </c>
      <c r="J55" s="413">
        <v>92.5</v>
      </c>
      <c r="K55" s="413">
        <v>1766.5</v>
      </c>
      <c r="L55" s="413">
        <v>0</v>
      </c>
      <c r="M55" s="413">
        <v>924</v>
      </c>
      <c r="N55" s="413">
        <v>141.69999999999999</v>
      </c>
      <c r="O55" s="413">
        <v>242.3</v>
      </c>
      <c r="P55" s="414">
        <v>42.5</v>
      </c>
      <c r="Q55" s="413">
        <v>27.3</v>
      </c>
      <c r="R55" s="413">
        <v>0</v>
      </c>
      <c r="S55" s="413">
        <v>33.700000000000003</v>
      </c>
      <c r="T55" s="413">
        <v>1411.5</v>
      </c>
      <c r="U55" s="415">
        <v>611.5</v>
      </c>
    </row>
    <row r="56" spans="1:22" s="24" customFormat="1" ht="15.75" customHeight="1" thickBot="1" x14ac:dyDescent="0.4">
      <c r="A56" s="431"/>
      <c r="B56" s="779"/>
      <c r="C56" s="584" t="s">
        <v>9</v>
      </c>
      <c r="D56" s="417">
        <v>8</v>
      </c>
      <c r="E56" s="418">
        <v>8</v>
      </c>
      <c r="F56" s="419">
        <v>1</v>
      </c>
      <c r="G56" s="420">
        <v>2522.6999999999998</v>
      </c>
      <c r="H56" s="420">
        <v>907.1</v>
      </c>
      <c r="I56" s="420">
        <v>6241.7</v>
      </c>
      <c r="J56" s="420">
        <v>1800.8</v>
      </c>
      <c r="K56" s="420">
        <v>8949.6</v>
      </c>
      <c r="L56" s="420">
        <v>0</v>
      </c>
      <c r="M56" s="420">
        <v>7482.7</v>
      </c>
      <c r="N56" s="420">
        <v>1180.3</v>
      </c>
      <c r="O56" s="420">
        <v>373.8</v>
      </c>
      <c r="P56" s="421">
        <v>42.5</v>
      </c>
      <c r="Q56" s="420">
        <v>205.5</v>
      </c>
      <c r="R56" s="420">
        <v>0</v>
      </c>
      <c r="S56" s="420">
        <v>214.8</v>
      </c>
      <c r="T56" s="420">
        <v>9499.5999999999985</v>
      </c>
      <c r="U56" s="422">
        <v>1972.6999999999998</v>
      </c>
    </row>
    <row r="57" spans="1:22" s="24" customFormat="1" ht="17.25" customHeight="1" thickBot="1" x14ac:dyDescent="0.4">
      <c r="A57" s="431"/>
      <c r="B57" s="918" t="s">
        <v>35</v>
      </c>
      <c r="C57" s="911"/>
      <c r="D57" s="440">
        <v>405</v>
      </c>
      <c r="E57" s="440">
        <v>400</v>
      </c>
      <c r="F57" s="441">
        <v>0.98765432098765427</v>
      </c>
      <c r="G57" s="442">
        <v>279787.89999999997</v>
      </c>
      <c r="H57" s="442">
        <v>462280.40000000008</v>
      </c>
      <c r="I57" s="443">
        <v>345280.30000000005</v>
      </c>
      <c r="J57" s="444">
        <v>34152.800000000003</v>
      </c>
      <c r="K57" s="442">
        <v>841713.6</v>
      </c>
      <c r="L57" s="442">
        <v>53491.1</v>
      </c>
      <c r="M57" s="442">
        <v>281029.90000000002</v>
      </c>
      <c r="N57" s="442">
        <v>184928.79999999996</v>
      </c>
      <c r="O57" s="442">
        <v>204990.69999999995</v>
      </c>
      <c r="P57" s="442">
        <v>26175.099999999995</v>
      </c>
      <c r="Q57" s="442">
        <v>18048.5</v>
      </c>
      <c r="R57" s="442">
        <v>5240.4000000000005</v>
      </c>
      <c r="S57" s="442">
        <v>5136.9999999999991</v>
      </c>
      <c r="T57" s="442">
        <v>779041.50000000012</v>
      </c>
      <c r="U57" s="443">
        <v>342460.00000000006</v>
      </c>
      <c r="V57" s="445"/>
    </row>
    <row r="58" spans="1:22" ht="15" customHeight="1" x14ac:dyDescent="0.3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35"/>
      <c r="R58" s="7"/>
      <c r="S58" s="7"/>
      <c r="T58" s="7"/>
      <c r="U58" s="135"/>
    </row>
    <row r="59" spans="1:22" ht="17.25" customHeight="1" x14ac:dyDescent="0.35">
      <c r="B59" s="905" t="s">
        <v>218</v>
      </c>
      <c r="C59" s="905"/>
      <c r="D59" s="905"/>
      <c r="E59" s="905"/>
      <c r="F59" s="905"/>
      <c r="G59" s="905"/>
      <c r="H59" s="905"/>
      <c r="I59" s="905"/>
      <c r="J59" s="905"/>
      <c r="K59" s="905"/>
      <c r="L59" s="905"/>
      <c r="M59" s="905"/>
      <c r="N59" s="905"/>
      <c r="O59" s="905"/>
      <c r="P59" s="905"/>
      <c r="Q59" s="905"/>
      <c r="R59" s="905"/>
      <c r="S59" s="905"/>
      <c r="T59" s="905"/>
      <c r="U59" s="905"/>
    </row>
    <row r="60" spans="1:22" ht="16.5" customHeight="1" x14ac:dyDescent="0.35">
      <c r="B60" s="905" t="s">
        <v>219</v>
      </c>
      <c r="C60" s="905"/>
      <c r="D60" s="905"/>
      <c r="E60" s="905"/>
      <c r="F60" s="905"/>
      <c r="G60" s="905"/>
      <c r="H60" s="905"/>
      <c r="I60" s="905"/>
      <c r="J60" s="905"/>
      <c r="K60" s="905"/>
      <c r="L60" s="905"/>
      <c r="M60" s="905"/>
      <c r="N60" s="905"/>
      <c r="O60" s="905"/>
      <c r="P60" s="905"/>
      <c r="Q60" s="905"/>
      <c r="R60" s="905"/>
      <c r="S60" s="905"/>
      <c r="T60" s="905"/>
      <c r="U60" s="905"/>
    </row>
    <row r="61" spans="1:22" ht="18.75" customHeight="1" x14ac:dyDescent="0.35">
      <c r="B61" s="905" t="s">
        <v>220</v>
      </c>
      <c r="C61" s="905"/>
      <c r="D61" s="905"/>
      <c r="E61" s="905"/>
      <c r="F61" s="905"/>
      <c r="G61" s="905"/>
      <c r="H61" s="905"/>
      <c r="I61" s="905"/>
      <c r="J61" s="905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</row>
    <row r="62" spans="1:22" ht="18.75" customHeight="1" x14ac:dyDescent="0.35">
      <c r="B62" s="905" t="s">
        <v>221</v>
      </c>
      <c r="C62" s="905"/>
      <c r="D62" s="905"/>
      <c r="E62" s="905"/>
      <c r="F62" s="905"/>
      <c r="G62" s="905"/>
      <c r="H62" s="905"/>
      <c r="I62" s="905"/>
      <c r="J62" s="905"/>
      <c r="K62" s="905"/>
      <c r="L62" s="905"/>
      <c r="M62" s="905"/>
      <c r="N62" s="905"/>
      <c r="O62" s="905"/>
      <c r="P62" s="905"/>
      <c r="Q62" s="905"/>
      <c r="R62" s="905"/>
      <c r="S62" s="905"/>
      <c r="T62" s="905"/>
      <c r="U62" s="905"/>
    </row>
    <row r="63" spans="1:22" ht="14.25" customHeight="1" x14ac:dyDescent="0.35">
      <c r="B63" s="790" t="s">
        <v>122</v>
      </c>
      <c r="C63" s="790"/>
      <c r="D63" s="790"/>
      <c r="E63" s="790"/>
      <c r="F63" s="790"/>
      <c r="G63" s="790"/>
      <c r="H63" s="790"/>
      <c r="I63" s="790"/>
      <c r="J63" s="790"/>
      <c r="K63" s="790"/>
      <c r="L63" s="790"/>
      <c r="M63" s="790"/>
      <c r="N63" s="790"/>
      <c r="O63" s="790"/>
      <c r="P63" s="790"/>
      <c r="Q63" s="790"/>
      <c r="R63" s="790"/>
      <c r="S63" s="790"/>
      <c r="T63" s="790"/>
      <c r="U63" s="790"/>
    </row>
  </sheetData>
  <mergeCells count="37"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E12:E13"/>
    <mergeCell ref="F12:F13"/>
    <mergeCell ref="M12:S12"/>
    <mergeCell ref="T12:T13"/>
    <mergeCell ref="B14:B22"/>
    <mergeCell ref="B33:B37"/>
    <mergeCell ref="B38:B40"/>
    <mergeCell ref="B28:B32"/>
    <mergeCell ref="B23:B25"/>
    <mergeCell ref="B26:B27"/>
    <mergeCell ref="K12:K13"/>
    <mergeCell ref="L12:L13"/>
    <mergeCell ref="B44:B45"/>
    <mergeCell ref="H12:H13"/>
    <mergeCell ref="I12:J12"/>
    <mergeCell ref="B41:B43"/>
    <mergeCell ref="B46:B47"/>
    <mergeCell ref="B61:U61"/>
    <mergeCell ref="B62:U62"/>
    <mergeCell ref="B63:U63"/>
    <mergeCell ref="B50:B51"/>
    <mergeCell ref="B52:B53"/>
    <mergeCell ref="B54:B56"/>
    <mergeCell ref="B57:C57"/>
    <mergeCell ref="B59:U59"/>
    <mergeCell ref="B60:U60"/>
    <mergeCell ref="B48:B49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MES:MAYO
Fecha de emisión de datos: 24/06/2024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0"/>
  <sheetViews>
    <sheetView view="pageLayout" topLeftCell="B1" zoomScale="90" zoomScaleNormal="90" zoomScaleSheetLayoutView="70" zoomScalePageLayoutView="90" workbookViewId="0">
      <selection activeCell="D2" sqref="D2:O4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4.54296875" style="7" bestFit="1" customWidth="1"/>
    <col min="7" max="7" width="11.453125" style="7"/>
    <col min="8" max="8" width="13.453125" style="7" bestFit="1" customWidth="1"/>
    <col min="9" max="9" width="12.54296875" style="7" bestFit="1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784" t="s">
        <v>222</v>
      </c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" t="s">
        <v>149</v>
      </c>
    </row>
    <row r="3" spans="3:16" ht="15.75" customHeight="1" x14ac:dyDescent="0.35"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</row>
    <row r="4" spans="3:16" ht="4.5" customHeight="1" x14ac:dyDescent="0.35"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</row>
    <row r="5" spans="3:16" ht="8.25" customHeight="1" thickBot="1" x14ac:dyDescent="0.4"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</row>
    <row r="6" spans="3:16" ht="16" thickBot="1" x14ac:dyDescent="0.4">
      <c r="C6" s="370"/>
      <c r="D6" s="906" t="s">
        <v>223</v>
      </c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8"/>
    </row>
    <row r="7" spans="3:16" ht="14.5" thickBot="1" x14ac:dyDescent="0.4">
      <c r="I7" s="291"/>
      <c r="J7" s="291"/>
      <c r="K7" s="291"/>
      <c r="L7" s="291"/>
      <c r="O7" s="447"/>
    </row>
    <row r="8" spans="3:16" ht="12" thickBot="1" x14ac:dyDescent="0.4">
      <c r="D8" s="583" t="s">
        <v>54</v>
      </c>
      <c r="E8" s="583" t="s">
        <v>4</v>
      </c>
      <c r="F8" s="583" t="s">
        <v>58</v>
      </c>
      <c r="G8" s="583" t="s">
        <v>39</v>
      </c>
      <c r="H8" s="583" t="s">
        <v>40</v>
      </c>
      <c r="I8" s="583" t="s">
        <v>41</v>
      </c>
      <c r="J8" s="583" t="s">
        <v>42</v>
      </c>
      <c r="K8" s="583" t="s">
        <v>43</v>
      </c>
      <c r="L8" s="583" t="s">
        <v>44</v>
      </c>
      <c r="M8" s="583" t="s">
        <v>45</v>
      </c>
      <c r="N8" s="583" t="s">
        <v>46</v>
      </c>
      <c r="O8" s="579" t="s">
        <v>48</v>
      </c>
    </row>
    <row r="9" spans="3:16" ht="14.25" customHeight="1" x14ac:dyDescent="0.35">
      <c r="C9" s="370"/>
      <c r="D9" s="919" t="s">
        <v>74</v>
      </c>
      <c r="E9" s="448" t="s">
        <v>212</v>
      </c>
      <c r="F9" s="449"/>
      <c r="G9" s="449">
        <v>2.4</v>
      </c>
      <c r="H9" s="449"/>
      <c r="I9" s="449"/>
      <c r="J9" s="449">
        <v>191.8</v>
      </c>
      <c r="K9" s="449">
        <v>291.60000000000002</v>
      </c>
      <c r="L9" s="449">
        <v>27.7</v>
      </c>
      <c r="M9" s="449">
        <v>10.1</v>
      </c>
      <c r="N9" s="450"/>
      <c r="O9" s="402">
        <v>523.60000000000014</v>
      </c>
      <c r="P9" s="135"/>
    </row>
    <row r="10" spans="3:16" ht="15" customHeight="1" x14ac:dyDescent="0.35">
      <c r="C10" s="370"/>
      <c r="D10" s="920"/>
      <c r="E10" s="370" t="s">
        <v>224</v>
      </c>
      <c r="F10" s="451">
        <v>35.700000000000003</v>
      </c>
      <c r="G10" s="451">
        <v>35.799999999999997</v>
      </c>
      <c r="H10" s="451">
        <v>7.9</v>
      </c>
      <c r="I10" s="451"/>
      <c r="J10" s="451"/>
      <c r="K10" s="451"/>
      <c r="L10" s="451"/>
      <c r="M10" s="451"/>
      <c r="N10" s="452"/>
      <c r="O10" s="409">
        <v>79.400000000000006</v>
      </c>
      <c r="P10" s="135"/>
    </row>
    <row r="11" spans="3:16" ht="15" customHeight="1" x14ac:dyDescent="0.35">
      <c r="C11" s="370"/>
      <c r="D11" s="920"/>
      <c r="E11" s="370" t="s">
        <v>82</v>
      </c>
      <c r="F11" s="451">
        <v>11487.1</v>
      </c>
      <c r="G11" s="451">
        <v>27742.799999999999</v>
      </c>
      <c r="H11" s="451">
        <v>7667</v>
      </c>
      <c r="I11" s="451">
        <v>24.6</v>
      </c>
      <c r="J11" s="451"/>
      <c r="K11" s="451"/>
      <c r="L11" s="451"/>
      <c r="M11" s="451"/>
      <c r="N11" s="452"/>
      <c r="O11" s="409">
        <v>46921.5</v>
      </c>
      <c r="P11" s="135"/>
    </row>
    <row r="12" spans="3:16" ht="15" customHeight="1" x14ac:dyDescent="0.35">
      <c r="C12" s="370"/>
      <c r="D12" s="920"/>
      <c r="E12" s="370" t="s">
        <v>6</v>
      </c>
      <c r="F12" s="451"/>
      <c r="G12" s="451"/>
      <c r="H12" s="451"/>
      <c r="I12" s="451"/>
      <c r="J12" s="451"/>
      <c r="K12" s="451"/>
      <c r="L12" s="451"/>
      <c r="M12" s="451"/>
      <c r="N12" s="452"/>
      <c r="O12" s="409">
        <v>0</v>
      </c>
      <c r="P12" s="135"/>
    </row>
    <row r="13" spans="3:16" ht="15" customHeight="1" x14ac:dyDescent="0.35">
      <c r="C13" s="370"/>
      <c r="D13" s="920"/>
      <c r="E13" s="370" t="s">
        <v>7</v>
      </c>
      <c r="F13" s="451">
        <v>2024.2</v>
      </c>
      <c r="G13" s="451">
        <v>1326.4</v>
      </c>
      <c r="H13" s="451">
        <v>24</v>
      </c>
      <c r="I13" s="451"/>
      <c r="J13" s="451"/>
      <c r="K13" s="451"/>
      <c r="L13" s="451"/>
      <c r="M13" s="451"/>
      <c r="N13" s="452"/>
      <c r="O13" s="409">
        <v>3374.6000000000004</v>
      </c>
      <c r="P13" s="135"/>
    </row>
    <row r="14" spans="3:16" ht="15" customHeight="1" x14ac:dyDescent="0.35">
      <c r="C14" s="370"/>
      <c r="D14" s="920"/>
      <c r="E14" s="370" t="s">
        <v>83</v>
      </c>
      <c r="F14" s="451">
        <v>107.6</v>
      </c>
      <c r="G14" s="451">
        <v>265.3</v>
      </c>
      <c r="H14" s="451">
        <v>50.7</v>
      </c>
      <c r="I14" s="451"/>
      <c r="J14" s="451">
        <v>1.9</v>
      </c>
      <c r="K14" s="451"/>
      <c r="L14" s="451"/>
      <c r="M14" s="451"/>
      <c r="N14" s="452"/>
      <c r="O14" s="409">
        <v>425.49999999999994</v>
      </c>
      <c r="P14" s="135"/>
    </row>
    <row r="15" spans="3:16" ht="15" customHeight="1" x14ac:dyDescent="0.35">
      <c r="C15" s="370"/>
      <c r="D15" s="920"/>
      <c r="E15" s="370" t="s">
        <v>84</v>
      </c>
      <c r="F15" s="451">
        <v>6580.7</v>
      </c>
      <c r="G15" s="451">
        <v>23203.4</v>
      </c>
      <c r="H15" s="451">
        <v>3567.9</v>
      </c>
      <c r="I15" s="451"/>
      <c r="J15" s="451"/>
      <c r="K15" s="451"/>
      <c r="L15" s="451"/>
      <c r="M15" s="451"/>
      <c r="N15" s="452"/>
      <c r="O15" s="409">
        <v>33352</v>
      </c>
      <c r="P15" s="135"/>
    </row>
    <row r="16" spans="3:16" ht="15" customHeight="1" x14ac:dyDescent="0.35">
      <c r="C16" s="370"/>
      <c r="D16" s="920"/>
      <c r="E16" s="423" t="s">
        <v>8</v>
      </c>
      <c r="F16" s="453">
        <v>124559.2</v>
      </c>
      <c r="G16" s="453">
        <v>94726.1</v>
      </c>
      <c r="H16" s="453">
        <v>12736.8</v>
      </c>
      <c r="I16" s="453">
        <v>1409.5</v>
      </c>
      <c r="J16" s="453"/>
      <c r="K16" s="453"/>
      <c r="L16" s="453"/>
      <c r="M16" s="453"/>
      <c r="N16" s="454"/>
      <c r="O16" s="415">
        <v>233431.59999999998</v>
      </c>
      <c r="P16" s="135"/>
    </row>
    <row r="17" spans="3:16" s="67" customFormat="1" ht="15.75" customHeight="1" thickBot="1" x14ac:dyDescent="0.4">
      <c r="C17" s="455"/>
      <c r="D17" s="921"/>
      <c r="E17" s="288" t="s">
        <v>9</v>
      </c>
      <c r="F17" s="456">
        <v>144794.5</v>
      </c>
      <c r="G17" s="456">
        <v>147302.20000000001</v>
      </c>
      <c r="H17" s="456">
        <v>24054.3</v>
      </c>
      <c r="I17" s="456">
        <v>1434.1</v>
      </c>
      <c r="J17" s="456">
        <v>193.70000000000002</v>
      </c>
      <c r="K17" s="456">
        <v>291.60000000000002</v>
      </c>
      <c r="L17" s="456">
        <v>27.7</v>
      </c>
      <c r="M17" s="456">
        <v>10.1</v>
      </c>
      <c r="N17" s="457">
        <v>0</v>
      </c>
      <c r="O17" s="429">
        <v>318108.19999999995</v>
      </c>
      <c r="P17" s="458"/>
    </row>
    <row r="18" spans="3:16" ht="17.25" customHeight="1" x14ac:dyDescent="0.35">
      <c r="C18" s="370"/>
      <c r="D18" s="919" t="s">
        <v>75</v>
      </c>
      <c r="E18" s="370" t="s">
        <v>11</v>
      </c>
      <c r="F18" s="451">
        <v>99.6</v>
      </c>
      <c r="G18" s="451">
        <v>11.5</v>
      </c>
      <c r="H18" s="451">
        <v>107.9</v>
      </c>
      <c r="I18" s="451">
        <v>923</v>
      </c>
      <c r="J18" s="451">
        <v>1029.8</v>
      </c>
      <c r="K18" s="451">
        <v>660.3</v>
      </c>
      <c r="L18" s="451">
        <v>104.8</v>
      </c>
      <c r="M18" s="451">
        <v>161.80000000000001</v>
      </c>
      <c r="N18" s="452"/>
      <c r="O18" s="409">
        <v>3098.7000000000007</v>
      </c>
      <c r="P18" s="135"/>
    </row>
    <row r="19" spans="3:16" ht="15" customHeight="1" x14ac:dyDescent="0.35">
      <c r="C19" s="370"/>
      <c r="D19" s="920"/>
      <c r="E19" s="423" t="s">
        <v>12</v>
      </c>
      <c r="F19" s="453">
        <v>222.7</v>
      </c>
      <c r="G19" s="453">
        <v>236.4</v>
      </c>
      <c r="H19" s="453">
        <v>40.299999999999997</v>
      </c>
      <c r="I19" s="453">
        <v>114.5</v>
      </c>
      <c r="J19" s="453">
        <v>59.4</v>
      </c>
      <c r="K19" s="453">
        <v>7.5</v>
      </c>
      <c r="L19" s="453">
        <v>8.9</v>
      </c>
      <c r="M19" s="453"/>
      <c r="N19" s="454"/>
      <c r="O19" s="415">
        <v>689.7</v>
      </c>
      <c r="P19" s="135"/>
    </row>
    <row r="20" spans="3:16" s="67" customFormat="1" ht="15.75" customHeight="1" thickBot="1" x14ac:dyDescent="0.4">
      <c r="C20" s="455"/>
      <c r="D20" s="921"/>
      <c r="E20" s="288" t="s">
        <v>9</v>
      </c>
      <c r="F20" s="456">
        <v>322.29999999999995</v>
      </c>
      <c r="G20" s="456">
        <v>247.9</v>
      </c>
      <c r="H20" s="456">
        <v>148.19999999999999</v>
      </c>
      <c r="I20" s="456">
        <v>1037.5</v>
      </c>
      <c r="J20" s="456">
        <v>1089.2</v>
      </c>
      <c r="K20" s="456">
        <v>667.8</v>
      </c>
      <c r="L20" s="456">
        <v>113.7</v>
      </c>
      <c r="M20" s="456">
        <v>161.80000000000001</v>
      </c>
      <c r="N20" s="457">
        <v>0</v>
      </c>
      <c r="O20" s="429">
        <v>3788.4000000000005</v>
      </c>
      <c r="P20" s="458"/>
    </row>
    <row r="21" spans="3:16" ht="14.25" customHeight="1" x14ac:dyDescent="0.35">
      <c r="C21" s="370"/>
      <c r="D21" s="919" t="s">
        <v>13</v>
      </c>
      <c r="E21" s="432" t="s">
        <v>13</v>
      </c>
      <c r="F21" s="459">
        <v>5.6</v>
      </c>
      <c r="G21" s="459">
        <v>29.3</v>
      </c>
      <c r="H21" s="459">
        <v>11.6</v>
      </c>
      <c r="I21" s="459"/>
      <c r="J21" s="459">
        <v>9.1999999999999993</v>
      </c>
      <c r="K21" s="459">
        <v>3.3</v>
      </c>
      <c r="L21" s="459"/>
      <c r="M21" s="459"/>
      <c r="N21" s="460"/>
      <c r="O21" s="438">
        <v>59</v>
      </c>
      <c r="P21" s="135"/>
    </row>
    <row r="22" spans="3:16" s="67" customFormat="1" ht="15.75" customHeight="1" thickBot="1" x14ac:dyDescent="0.4">
      <c r="C22" s="455"/>
      <c r="D22" s="921"/>
      <c r="E22" s="288" t="s">
        <v>9</v>
      </c>
      <c r="F22" s="456">
        <v>5.6</v>
      </c>
      <c r="G22" s="456">
        <v>29.3</v>
      </c>
      <c r="H22" s="456">
        <v>11.6</v>
      </c>
      <c r="I22" s="456">
        <v>0</v>
      </c>
      <c r="J22" s="456">
        <v>9.1999999999999993</v>
      </c>
      <c r="K22" s="456">
        <v>3.3</v>
      </c>
      <c r="L22" s="456">
        <v>0</v>
      </c>
      <c r="M22" s="456">
        <v>0</v>
      </c>
      <c r="N22" s="457">
        <v>0</v>
      </c>
      <c r="O22" s="422">
        <v>59</v>
      </c>
      <c r="P22" s="458"/>
    </row>
    <row r="23" spans="3:16" ht="15" customHeight="1" x14ac:dyDescent="0.35">
      <c r="C23" s="370"/>
      <c r="D23" s="919" t="s">
        <v>73</v>
      </c>
      <c r="E23" s="370" t="s">
        <v>16</v>
      </c>
      <c r="F23" s="451"/>
      <c r="G23" s="451">
        <v>35.700000000000003</v>
      </c>
      <c r="H23" s="451">
        <v>12</v>
      </c>
      <c r="I23" s="451">
        <v>12.3</v>
      </c>
      <c r="J23" s="451"/>
      <c r="K23" s="451"/>
      <c r="L23" s="451"/>
      <c r="M23" s="451"/>
      <c r="N23" s="452"/>
      <c r="O23" s="409">
        <v>60</v>
      </c>
      <c r="P23" s="135"/>
    </row>
    <row r="24" spans="3:16" ht="15" customHeight="1" x14ac:dyDescent="0.35">
      <c r="C24" s="370"/>
      <c r="D24" s="920"/>
      <c r="E24" s="370" t="s">
        <v>17</v>
      </c>
      <c r="F24" s="451"/>
      <c r="G24" s="451">
        <v>20</v>
      </c>
      <c r="H24" s="451"/>
      <c r="I24" s="451"/>
      <c r="J24" s="451"/>
      <c r="K24" s="451"/>
      <c r="L24" s="451"/>
      <c r="M24" s="451"/>
      <c r="N24" s="452"/>
      <c r="O24" s="409">
        <v>20</v>
      </c>
      <c r="P24" s="135"/>
    </row>
    <row r="25" spans="3:16" ht="15" customHeight="1" x14ac:dyDescent="0.35">
      <c r="C25" s="370"/>
      <c r="D25" s="920"/>
      <c r="E25" s="370" t="s">
        <v>19</v>
      </c>
      <c r="F25" s="451">
        <v>104.3</v>
      </c>
      <c r="G25" s="451">
        <v>518.70000000000005</v>
      </c>
      <c r="H25" s="451"/>
      <c r="I25" s="451"/>
      <c r="J25" s="451"/>
      <c r="K25" s="451"/>
      <c r="L25" s="451"/>
      <c r="M25" s="451"/>
      <c r="N25" s="452"/>
      <c r="O25" s="409">
        <v>623</v>
      </c>
      <c r="P25" s="135"/>
    </row>
    <row r="26" spans="3:16" ht="15" customHeight="1" x14ac:dyDescent="0.35">
      <c r="C26" s="370"/>
      <c r="D26" s="920"/>
      <c r="E26" s="423" t="s">
        <v>21</v>
      </c>
      <c r="F26" s="453"/>
      <c r="G26" s="453"/>
      <c r="H26" s="453"/>
      <c r="I26" s="453"/>
      <c r="J26" s="453"/>
      <c r="K26" s="453"/>
      <c r="L26" s="453"/>
      <c r="M26" s="453"/>
      <c r="N26" s="454"/>
      <c r="O26" s="415">
        <v>0</v>
      </c>
      <c r="P26" s="135"/>
    </row>
    <row r="27" spans="3:16" s="67" customFormat="1" ht="15.75" customHeight="1" thickBot="1" x14ac:dyDescent="0.4">
      <c r="C27" s="455"/>
      <c r="D27" s="921"/>
      <c r="E27" s="584" t="s">
        <v>9</v>
      </c>
      <c r="F27" s="456">
        <v>104.3</v>
      </c>
      <c r="G27" s="456">
        <v>574.40000000000009</v>
      </c>
      <c r="H27" s="456">
        <v>12</v>
      </c>
      <c r="I27" s="456">
        <v>12.3</v>
      </c>
      <c r="J27" s="456">
        <v>0</v>
      </c>
      <c r="K27" s="456">
        <v>0</v>
      </c>
      <c r="L27" s="456">
        <v>0</v>
      </c>
      <c r="M27" s="456">
        <v>0</v>
      </c>
      <c r="N27" s="457">
        <v>0</v>
      </c>
      <c r="O27" s="429">
        <v>703</v>
      </c>
      <c r="P27" s="458"/>
    </row>
    <row r="28" spans="3:16" ht="14" x14ac:dyDescent="0.35">
      <c r="C28" s="370"/>
      <c r="D28" s="919" t="s">
        <v>76</v>
      </c>
      <c r="E28" s="370" t="s">
        <v>20</v>
      </c>
      <c r="F28" s="459">
        <v>99.1</v>
      </c>
      <c r="G28" s="459">
        <v>127.8</v>
      </c>
      <c r="H28" s="459"/>
      <c r="I28" s="459"/>
      <c r="J28" s="459"/>
      <c r="K28" s="459"/>
      <c r="L28" s="459"/>
      <c r="M28" s="459"/>
      <c r="N28" s="460"/>
      <c r="O28" s="438">
        <v>226.9</v>
      </c>
      <c r="P28" s="135"/>
    </row>
    <row r="29" spans="3:16" s="67" customFormat="1" ht="15.75" customHeight="1" thickBot="1" x14ac:dyDescent="0.4">
      <c r="C29" s="455"/>
      <c r="D29" s="921"/>
      <c r="E29" s="416" t="s">
        <v>9</v>
      </c>
      <c r="F29" s="461">
        <v>99.1</v>
      </c>
      <c r="G29" s="461">
        <v>127.8</v>
      </c>
      <c r="H29" s="461">
        <v>0</v>
      </c>
      <c r="I29" s="461">
        <v>0</v>
      </c>
      <c r="J29" s="461">
        <v>0</v>
      </c>
      <c r="K29" s="461">
        <v>0</v>
      </c>
      <c r="L29" s="461">
        <v>0</v>
      </c>
      <c r="M29" s="461">
        <v>0</v>
      </c>
      <c r="N29" s="462">
        <v>0</v>
      </c>
      <c r="O29" s="429">
        <v>226.9</v>
      </c>
      <c r="P29" s="458"/>
    </row>
    <row r="30" spans="3:16" ht="16.5" customHeight="1" x14ac:dyDescent="0.35">
      <c r="C30" s="370"/>
      <c r="D30" s="919" t="s">
        <v>22</v>
      </c>
      <c r="E30" s="370" t="s">
        <v>26</v>
      </c>
      <c r="F30" s="451">
        <v>110.2</v>
      </c>
      <c r="G30" s="451">
        <v>352.9</v>
      </c>
      <c r="H30" s="451">
        <v>31</v>
      </c>
      <c r="I30" s="451">
        <v>89.1</v>
      </c>
      <c r="J30" s="451">
        <v>150.1</v>
      </c>
      <c r="K30" s="451">
        <v>28.2</v>
      </c>
      <c r="L30" s="451">
        <v>2.9</v>
      </c>
      <c r="M30" s="451">
        <v>5.2</v>
      </c>
      <c r="N30" s="452"/>
      <c r="O30" s="409">
        <v>769.6</v>
      </c>
      <c r="P30" s="135"/>
    </row>
    <row r="31" spans="3:16" ht="15" customHeight="1" x14ac:dyDescent="0.35">
      <c r="C31" s="370"/>
      <c r="D31" s="920"/>
      <c r="E31" s="423" t="s">
        <v>21</v>
      </c>
      <c r="F31" s="453"/>
      <c r="G31" s="453"/>
      <c r="H31" s="453">
        <v>6.7</v>
      </c>
      <c r="I31" s="453"/>
      <c r="J31" s="453"/>
      <c r="K31" s="453"/>
      <c r="L31" s="453"/>
      <c r="M31" s="453"/>
      <c r="N31" s="454"/>
      <c r="O31" s="415">
        <v>6.7</v>
      </c>
      <c r="P31" s="135"/>
    </row>
    <row r="32" spans="3:16" s="67" customFormat="1" ht="15.75" customHeight="1" thickBot="1" x14ac:dyDescent="0.4">
      <c r="C32" s="455"/>
      <c r="D32" s="921"/>
      <c r="E32" s="584" t="s">
        <v>9</v>
      </c>
      <c r="F32" s="456">
        <v>110.2</v>
      </c>
      <c r="G32" s="456">
        <v>352.9</v>
      </c>
      <c r="H32" s="456">
        <v>37.700000000000003</v>
      </c>
      <c r="I32" s="456">
        <v>89.1</v>
      </c>
      <c r="J32" s="456">
        <v>150.1</v>
      </c>
      <c r="K32" s="456">
        <v>28.2</v>
      </c>
      <c r="L32" s="456">
        <v>2.9</v>
      </c>
      <c r="M32" s="456">
        <v>5.2</v>
      </c>
      <c r="N32" s="457">
        <v>0</v>
      </c>
      <c r="O32" s="422">
        <v>776.30000000000007</v>
      </c>
      <c r="P32" s="458"/>
    </row>
    <row r="33" spans="3:16" ht="15" customHeight="1" x14ac:dyDescent="0.35">
      <c r="C33" s="370"/>
      <c r="D33" s="919" t="s">
        <v>27</v>
      </c>
      <c r="E33" s="403" t="s">
        <v>28</v>
      </c>
      <c r="F33" s="451">
        <v>13700.4</v>
      </c>
      <c r="G33" s="451">
        <v>15633.4</v>
      </c>
      <c r="H33" s="451">
        <v>3238.8</v>
      </c>
      <c r="I33" s="451">
        <v>172.3</v>
      </c>
      <c r="J33" s="451"/>
      <c r="K33" s="451"/>
      <c r="L33" s="451"/>
      <c r="M33" s="451"/>
      <c r="N33" s="452"/>
      <c r="O33" s="409">
        <v>32744.899999999998</v>
      </c>
      <c r="P33" s="135"/>
    </row>
    <row r="34" spans="3:16" ht="15" customHeight="1" x14ac:dyDescent="0.35">
      <c r="C34" s="370"/>
      <c r="D34" s="920"/>
      <c r="E34" s="423" t="s">
        <v>79</v>
      </c>
      <c r="F34" s="453">
        <v>6049.8</v>
      </c>
      <c r="G34" s="453">
        <v>24045</v>
      </c>
      <c r="H34" s="453">
        <v>19820.2</v>
      </c>
      <c r="I34" s="453">
        <v>64.7</v>
      </c>
      <c r="J34" s="453"/>
      <c r="K34" s="453"/>
      <c r="L34" s="453"/>
      <c r="M34" s="453"/>
      <c r="N34" s="454"/>
      <c r="O34" s="415">
        <v>49979.7</v>
      </c>
      <c r="P34" s="135"/>
    </row>
    <row r="35" spans="3:16" s="67" customFormat="1" ht="15.75" customHeight="1" thickBot="1" x14ac:dyDescent="0.4">
      <c r="C35" s="455"/>
      <c r="D35" s="921"/>
      <c r="E35" s="584" t="s">
        <v>9</v>
      </c>
      <c r="F35" s="456">
        <v>19750.2</v>
      </c>
      <c r="G35" s="456">
        <v>39678.400000000001</v>
      </c>
      <c r="H35" s="456">
        <v>23059</v>
      </c>
      <c r="I35" s="456">
        <v>237</v>
      </c>
      <c r="J35" s="456">
        <v>0</v>
      </c>
      <c r="K35" s="456">
        <v>0</v>
      </c>
      <c r="L35" s="456">
        <v>0</v>
      </c>
      <c r="M35" s="456">
        <v>0</v>
      </c>
      <c r="N35" s="457">
        <v>0</v>
      </c>
      <c r="O35" s="429">
        <v>82724.599999999991</v>
      </c>
      <c r="P35" s="458"/>
    </row>
    <row r="36" spans="3:16" ht="15.75" customHeight="1" x14ac:dyDescent="0.35">
      <c r="C36" s="370"/>
      <c r="D36" s="919" t="s">
        <v>32</v>
      </c>
      <c r="E36" s="432" t="s">
        <v>32</v>
      </c>
      <c r="F36" s="459">
        <v>318.5</v>
      </c>
      <c r="G36" s="459">
        <v>209.3</v>
      </c>
      <c r="H36" s="459"/>
      <c r="I36" s="459">
        <v>2.4</v>
      </c>
      <c r="J36" s="459"/>
      <c r="K36" s="459"/>
      <c r="L36" s="459"/>
      <c r="M36" s="459"/>
      <c r="N36" s="460"/>
      <c r="O36" s="438">
        <v>530.19999999999993</v>
      </c>
      <c r="P36" s="135"/>
    </row>
    <row r="37" spans="3:16" s="67" customFormat="1" ht="15.75" customHeight="1" thickBot="1" x14ac:dyDescent="0.4">
      <c r="C37" s="455"/>
      <c r="D37" s="921"/>
      <c r="E37" s="584" t="s">
        <v>9</v>
      </c>
      <c r="F37" s="461">
        <v>318.5</v>
      </c>
      <c r="G37" s="461">
        <v>209.3</v>
      </c>
      <c r="H37" s="461">
        <v>0</v>
      </c>
      <c r="I37" s="461">
        <v>2.4</v>
      </c>
      <c r="J37" s="461">
        <v>0</v>
      </c>
      <c r="K37" s="461">
        <v>0</v>
      </c>
      <c r="L37" s="461">
        <v>0</v>
      </c>
      <c r="M37" s="461">
        <v>0</v>
      </c>
      <c r="N37" s="462">
        <v>0</v>
      </c>
      <c r="O37" s="429">
        <v>530.19999999999993</v>
      </c>
      <c r="P37" s="458"/>
    </row>
    <row r="38" spans="3:16" ht="17.25" customHeight="1" x14ac:dyDescent="0.35">
      <c r="C38" s="370"/>
      <c r="D38" s="919" t="s">
        <v>33</v>
      </c>
      <c r="E38" s="432" t="s">
        <v>33</v>
      </c>
      <c r="F38" s="459">
        <v>117.9</v>
      </c>
      <c r="G38" s="459">
        <v>291.8</v>
      </c>
      <c r="H38" s="459">
        <v>100.6</v>
      </c>
      <c r="I38" s="459">
        <v>148.6</v>
      </c>
      <c r="J38" s="459">
        <v>178.5</v>
      </c>
      <c r="K38" s="459">
        <v>83.7</v>
      </c>
      <c r="L38" s="459">
        <v>36.1</v>
      </c>
      <c r="M38" s="459">
        <v>8.5</v>
      </c>
      <c r="N38" s="460"/>
      <c r="O38" s="438">
        <v>965.70000000000016</v>
      </c>
      <c r="P38" s="135"/>
    </row>
    <row r="39" spans="3:16" s="67" customFormat="1" ht="15.75" customHeight="1" thickBot="1" x14ac:dyDescent="0.4">
      <c r="C39" s="455"/>
      <c r="D39" s="921"/>
      <c r="E39" s="584" t="s">
        <v>9</v>
      </c>
      <c r="F39" s="461">
        <v>117.9</v>
      </c>
      <c r="G39" s="461">
        <v>291.8</v>
      </c>
      <c r="H39" s="461">
        <v>100.6</v>
      </c>
      <c r="I39" s="461">
        <v>148.6</v>
      </c>
      <c r="J39" s="461">
        <v>178.5</v>
      </c>
      <c r="K39" s="461">
        <v>83.7</v>
      </c>
      <c r="L39" s="461">
        <v>36.1</v>
      </c>
      <c r="M39" s="461">
        <v>8.5</v>
      </c>
      <c r="N39" s="462">
        <v>0</v>
      </c>
      <c r="O39" s="429">
        <v>965.70000000000016</v>
      </c>
      <c r="P39" s="458"/>
    </row>
    <row r="40" spans="3:16" ht="17.25" customHeight="1" x14ac:dyDescent="0.35">
      <c r="C40" s="370"/>
      <c r="D40" s="919" t="s">
        <v>34</v>
      </c>
      <c r="E40" s="432" t="s">
        <v>34</v>
      </c>
      <c r="F40" s="459"/>
      <c r="G40" s="459"/>
      <c r="H40" s="459"/>
      <c r="I40" s="459"/>
      <c r="J40" s="459"/>
      <c r="K40" s="459"/>
      <c r="L40" s="459"/>
      <c r="M40" s="459"/>
      <c r="N40" s="460"/>
      <c r="O40" s="438">
        <v>0</v>
      </c>
      <c r="P40" s="135"/>
    </row>
    <row r="41" spans="3:16" s="67" customFormat="1" ht="15.75" customHeight="1" thickBot="1" x14ac:dyDescent="0.4">
      <c r="C41" s="455"/>
      <c r="D41" s="921"/>
      <c r="E41" s="584" t="s">
        <v>9</v>
      </c>
      <c r="F41" s="461">
        <v>0</v>
      </c>
      <c r="G41" s="461">
        <v>0</v>
      </c>
      <c r="H41" s="461">
        <v>0</v>
      </c>
      <c r="I41" s="461">
        <v>0</v>
      </c>
      <c r="J41" s="461">
        <v>0</v>
      </c>
      <c r="K41" s="461">
        <v>0</v>
      </c>
      <c r="L41" s="461">
        <v>0</v>
      </c>
      <c r="M41" s="461">
        <v>0</v>
      </c>
      <c r="N41" s="462">
        <v>0</v>
      </c>
      <c r="O41" s="429">
        <v>0</v>
      </c>
      <c r="P41" s="458"/>
    </row>
    <row r="42" spans="3:16" ht="17.25" customHeight="1" x14ac:dyDescent="0.35">
      <c r="C42" s="370"/>
      <c r="D42" s="919" t="s">
        <v>87</v>
      </c>
      <c r="E42" s="403" t="s">
        <v>14</v>
      </c>
      <c r="F42" s="451">
        <v>88.8</v>
      </c>
      <c r="G42" s="451">
        <v>31.1</v>
      </c>
      <c r="H42" s="451">
        <v>38.5</v>
      </c>
      <c r="I42" s="451"/>
      <c r="J42" s="451"/>
      <c r="K42" s="451"/>
      <c r="L42" s="451">
        <v>13.2</v>
      </c>
      <c r="M42" s="451"/>
      <c r="N42" s="452"/>
      <c r="O42" s="409">
        <v>171.6</v>
      </c>
      <c r="P42" s="135"/>
    </row>
    <row r="43" spans="3:16" ht="14.25" customHeight="1" x14ac:dyDescent="0.35">
      <c r="C43" s="370"/>
      <c r="D43" s="920"/>
      <c r="E43" s="423" t="s">
        <v>21</v>
      </c>
      <c r="F43" s="453">
        <v>31.1</v>
      </c>
      <c r="G43" s="453">
        <v>422.1</v>
      </c>
      <c r="H43" s="453">
        <v>129</v>
      </c>
      <c r="I43" s="453">
        <v>6.3</v>
      </c>
      <c r="J43" s="453">
        <v>13</v>
      </c>
      <c r="K43" s="453">
        <v>98.3</v>
      </c>
      <c r="L43" s="453">
        <v>35.700000000000003</v>
      </c>
      <c r="M43" s="453"/>
      <c r="N43" s="454"/>
      <c r="O43" s="415">
        <v>735.5</v>
      </c>
      <c r="P43" s="135"/>
    </row>
    <row r="44" spans="3:16" s="67" customFormat="1" ht="14.5" thickBot="1" x14ac:dyDescent="0.4">
      <c r="C44" s="455"/>
      <c r="D44" s="920"/>
      <c r="E44" s="584" t="s">
        <v>9</v>
      </c>
      <c r="F44" s="456">
        <v>119.9</v>
      </c>
      <c r="G44" s="456">
        <v>453.20000000000005</v>
      </c>
      <c r="H44" s="456">
        <v>167.5</v>
      </c>
      <c r="I44" s="456">
        <v>6.3</v>
      </c>
      <c r="J44" s="456">
        <v>13</v>
      </c>
      <c r="K44" s="456">
        <v>98.3</v>
      </c>
      <c r="L44" s="456">
        <v>48.900000000000006</v>
      </c>
      <c r="M44" s="456">
        <v>0</v>
      </c>
      <c r="N44" s="457">
        <v>0</v>
      </c>
      <c r="O44" s="422">
        <v>907.1</v>
      </c>
      <c r="P44" s="458"/>
    </row>
    <row r="45" spans="3:16" s="67" customFormat="1" ht="17.25" customHeight="1" thickBot="1" x14ac:dyDescent="0.4">
      <c r="C45" s="455"/>
      <c r="D45" s="583" t="s">
        <v>225</v>
      </c>
      <c r="E45" s="581"/>
      <c r="F45" s="463">
        <v>165742.5</v>
      </c>
      <c r="G45" s="463">
        <v>189267.19999999995</v>
      </c>
      <c r="H45" s="463">
        <v>47590.9</v>
      </c>
      <c r="I45" s="463">
        <v>2967.3</v>
      </c>
      <c r="J45" s="463">
        <v>1633.7</v>
      </c>
      <c r="K45" s="463">
        <v>1172.8999999999999</v>
      </c>
      <c r="L45" s="463">
        <v>229.3</v>
      </c>
      <c r="M45" s="463">
        <v>185.6</v>
      </c>
      <c r="N45" s="464">
        <v>0</v>
      </c>
      <c r="O45" s="465">
        <v>408789.39999999997</v>
      </c>
      <c r="P45" s="458"/>
    </row>
    <row r="47" spans="3:16" ht="15.5" x14ac:dyDescent="0.35">
      <c r="D47" s="905" t="s">
        <v>226</v>
      </c>
      <c r="E47" s="905"/>
      <c r="F47" s="905"/>
      <c r="G47" s="905"/>
      <c r="H47" s="905"/>
      <c r="I47" s="905"/>
      <c r="J47" s="905"/>
      <c r="K47" s="905"/>
      <c r="L47" s="905"/>
      <c r="M47" s="905"/>
      <c r="N47" s="905"/>
      <c r="O47" s="905"/>
    </row>
    <row r="48" spans="3:16" ht="15.5" x14ac:dyDescent="0.35">
      <c r="D48" s="905" t="s">
        <v>227</v>
      </c>
      <c r="E48" s="905"/>
      <c r="F48" s="905"/>
      <c r="G48" s="905"/>
      <c r="H48" s="905"/>
      <c r="I48" s="905"/>
      <c r="J48" s="905"/>
      <c r="K48" s="905"/>
      <c r="L48" s="905"/>
      <c r="M48" s="905"/>
      <c r="N48" s="905"/>
      <c r="O48" s="905"/>
    </row>
    <row r="49" spans="4:15" ht="15.5" x14ac:dyDescent="0.35">
      <c r="D49" s="905" t="s">
        <v>228</v>
      </c>
      <c r="E49" s="905"/>
      <c r="F49" s="905"/>
      <c r="G49" s="905"/>
      <c r="H49" s="905"/>
      <c r="I49" s="905"/>
      <c r="J49" s="905"/>
      <c r="K49" s="905"/>
      <c r="L49" s="905"/>
      <c r="M49" s="905"/>
      <c r="N49" s="905"/>
      <c r="O49" s="905"/>
    </row>
    <row r="50" spans="4:15" ht="15.5" x14ac:dyDescent="0.35">
      <c r="D50" s="790" t="s">
        <v>122</v>
      </c>
      <c r="E50" s="790"/>
      <c r="F50" s="790"/>
      <c r="G50" s="790"/>
      <c r="H50" s="790"/>
      <c r="I50" s="790"/>
      <c r="J50" s="790"/>
      <c r="K50" s="790"/>
      <c r="L50" s="790"/>
      <c r="M50" s="790"/>
      <c r="N50" s="790"/>
      <c r="O50" s="790"/>
    </row>
  </sheetData>
  <mergeCells count="17">
    <mergeCell ref="D40:D41"/>
    <mergeCell ref="D2:O4"/>
    <mergeCell ref="D6:O6"/>
    <mergeCell ref="D9:D17"/>
    <mergeCell ref="D18:D20"/>
    <mergeCell ref="D21:D22"/>
    <mergeCell ref="D23:D27"/>
    <mergeCell ref="D28:D29"/>
    <mergeCell ref="D30:D32"/>
    <mergeCell ref="D33:D35"/>
    <mergeCell ref="D36:D37"/>
    <mergeCell ref="D38:D39"/>
    <mergeCell ref="D42:D44"/>
    <mergeCell ref="D47:O47"/>
    <mergeCell ref="D48:O48"/>
    <mergeCell ref="D49:O49"/>
    <mergeCell ref="D50:O50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&amp;L&amp;G&amp;RCAMPAÑA: 2023/2024. MES: MAYO
Fecha de emisión de datos: 24/06/2024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7"/>
  <sheetViews>
    <sheetView view="pageLayout" zoomScale="110" zoomScaleNormal="100" zoomScaleSheetLayoutView="100" zoomScalePageLayoutView="110" workbookViewId="0">
      <selection activeCell="B2" sqref="B2:M4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6.2695312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81640625" bestFit="1" customWidth="1"/>
    <col min="10" max="10" width="9" bestFit="1" customWidth="1"/>
    <col min="11" max="11" width="7.1796875" bestFit="1" customWidth="1"/>
    <col min="12" max="12" width="9" bestFit="1" customWidth="1"/>
    <col min="13" max="13" width="7.1796875" bestFit="1" customWidth="1"/>
    <col min="14" max="14" width="5.81640625" customWidth="1"/>
  </cols>
  <sheetData>
    <row r="2" spans="1:20" ht="15" customHeight="1" x14ac:dyDescent="0.35">
      <c r="B2" s="784" t="s">
        <v>229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</row>
    <row r="3" spans="1:20" ht="18" customHeight="1" x14ac:dyDescent="0.35"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</row>
    <row r="4" spans="1:20" ht="21" customHeight="1" x14ac:dyDescent="0.35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</row>
    <row r="5" spans="1:20" ht="15" thickBot="1" x14ac:dyDescent="0.4"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</row>
    <row r="6" spans="1:20" ht="16" thickBot="1" x14ac:dyDescent="0.4">
      <c r="A6" s="6"/>
      <c r="B6" s="467"/>
      <c r="C6" s="468"/>
      <c r="D6" s="907" t="s">
        <v>223</v>
      </c>
      <c r="E6" s="907"/>
      <c r="F6" s="907"/>
      <c r="G6" s="907"/>
      <c r="H6" s="907"/>
      <c r="I6" s="469"/>
      <c r="J6" s="469"/>
      <c r="K6" s="469"/>
      <c r="L6" s="469"/>
      <c r="M6" s="470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291"/>
      <c r="E7" s="291"/>
      <c r="F7" s="291"/>
      <c r="G7" s="291"/>
      <c r="H7" s="291"/>
      <c r="I7" s="291"/>
      <c r="J7" s="291"/>
      <c r="K7" s="291"/>
      <c r="L7" s="291"/>
      <c r="M7" s="466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7"/>
      <c r="C8" s="67"/>
      <c r="D8" s="931" t="s">
        <v>194</v>
      </c>
      <c r="E8" s="932"/>
      <c r="F8" s="932"/>
      <c r="G8" s="932"/>
      <c r="H8" s="933"/>
      <c r="I8" s="910" t="s">
        <v>230</v>
      </c>
      <c r="J8" s="918"/>
      <c r="K8" s="918"/>
      <c r="L8" s="918"/>
      <c r="M8" s="911"/>
    </row>
    <row r="9" spans="1:20" s="1" customFormat="1" ht="18.75" customHeight="1" thickBot="1" x14ac:dyDescent="0.25">
      <c r="B9" s="578" t="s">
        <v>54</v>
      </c>
      <c r="C9" s="583" t="s">
        <v>4</v>
      </c>
      <c r="D9" s="586" t="s">
        <v>48</v>
      </c>
      <c r="E9" s="934" t="s">
        <v>231</v>
      </c>
      <c r="F9" s="935"/>
      <c r="G9" s="934" t="s">
        <v>98</v>
      </c>
      <c r="H9" s="935"/>
      <c r="I9" s="471" t="s">
        <v>48</v>
      </c>
      <c r="J9" s="934" t="s">
        <v>231</v>
      </c>
      <c r="K9" s="935"/>
      <c r="L9" s="934" t="s">
        <v>98</v>
      </c>
      <c r="M9" s="935"/>
    </row>
    <row r="10" spans="1:20" s="1" customFormat="1" ht="18.75" customHeight="1" thickBot="1" x14ac:dyDescent="0.25">
      <c r="B10" s="585"/>
      <c r="C10" s="580"/>
      <c r="D10" s="471" t="s">
        <v>132</v>
      </c>
      <c r="E10" s="471" t="s">
        <v>132</v>
      </c>
      <c r="F10" s="471" t="s">
        <v>97</v>
      </c>
      <c r="G10" s="471" t="s">
        <v>132</v>
      </c>
      <c r="H10" s="471" t="s">
        <v>97</v>
      </c>
      <c r="I10" s="471" t="s">
        <v>139</v>
      </c>
      <c r="J10" s="471" t="s">
        <v>139</v>
      </c>
      <c r="K10" s="471" t="s">
        <v>97</v>
      </c>
      <c r="L10" s="471" t="s">
        <v>139</v>
      </c>
      <c r="M10" s="471" t="s">
        <v>97</v>
      </c>
    </row>
    <row r="11" spans="1:20" s="1" customFormat="1" ht="13.5" customHeight="1" x14ac:dyDescent="0.2">
      <c r="B11" s="919" t="s">
        <v>74</v>
      </c>
      <c r="C11" s="394" t="s">
        <v>212</v>
      </c>
      <c r="D11" s="472">
        <v>2</v>
      </c>
      <c r="E11" s="473">
        <v>0</v>
      </c>
      <c r="F11" s="474">
        <v>0</v>
      </c>
      <c r="G11" s="473">
        <v>2</v>
      </c>
      <c r="H11" s="242">
        <v>1</v>
      </c>
      <c r="I11" s="75">
        <v>523.6</v>
      </c>
      <c r="J11" s="74">
        <v>0</v>
      </c>
      <c r="K11" s="474">
        <v>0</v>
      </c>
      <c r="L11" s="75">
        <v>523.6</v>
      </c>
      <c r="M11" s="475">
        <v>1</v>
      </c>
      <c r="O11" s="476"/>
    </row>
    <row r="12" spans="1:20" s="1" customFormat="1" ht="15" customHeight="1" x14ac:dyDescent="0.2">
      <c r="B12" s="920"/>
      <c r="C12" s="403" t="s">
        <v>224</v>
      </c>
      <c r="D12" s="205">
        <v>2</v>
      </c>
      <c r="E12" s="206">
        <v>0</v>
      </c>
      <c r="F12" s="207">
        <v>0</v>
      </c>
      <c r="G12" s="206">
        <v>2</v>
      </c>
      <c r="H12" s="193">
        <v>1</v>
      </c>
      <c r="I12" s="77">
        <v>79.400000000000006</v>
      </c>
      <c r="J12" s="76">
        <v>0</v>
      </c>
      <c r="K12" s="207">
        <v>0</v>
      </c>
      <c r="L12" s="77">
        <v>79.400000000000006</v>
      </c>
      <c r="M12" s="203">
        <v>1</v>
      </c>
      <c r="O12" s="476"/>
    </row>
    <row r="13" spans="1:20" s="1" customFormat="1" ht="15" customHeight="1" x14ac:dyDescent="0.2">
      <c r="B13" s="920"/>
      <c r="C13" s="403" t="s">
        <v>82</v>
      </c>
      <c r="D13" s="205">
        <v>37</v>
      </c>
      <c r="E13" s="206">
        <v>14</v>
      </c>
      <c r="F13" s="207">
        <v>0.3783783783783784</v>
      </c>
      <c r="G13" s="206">
        <v>23</v>
      </c>
      <c r="H13" s="193">
        <v>0.6216216216216216</v>
      </c>
      <c r="I13" s="77">
        <v>46921.5</v>
      </c>
      <c r="J13" s="76">
        <v>28476</v>
      </c>
      <c r="K13" s="207">
        <v>0.60688596911863435</v>
      </c>
      <c r="L13" s="77">
        <v>18445.5</v>
      </c>
      <c r="M13" s="203">
        <v>0.39311403088136571</v>
      </c>
      <c r="O13" s="476"/>
    </row>
    <row r="14" spans="1:20" s="1" customFormat="1" ht="15" customHeight="1" x14ac:dyDescent="0.2">
      <c r="B14" s="920"/>
      <c r="C14" s="403" t="s">
        <v>6</v>
      </c>
      <c r="D14" s="205">
        <v>1</v>
      </c>
      <c r="E14" s="206">
        <v>0</v>
      </c>
      <c r="F14" s="207">
        <v>0</v>
      </c>
      <c r="G14" s="206">
        <v>1</v>
      </c>
      <c r="H14" s="193">
        <v>1</v>
      </c>
      <c r="I14" s="77">
        <v>0</v>
      </c>
      <c r="J14" s="76">
        <v>0</v>
      </c>
      <c r="K14" s="207">
        <v>0</v>
      </c>
      <c r="L14" s="77">
        <v>0</v>
      </c>
      <c r="M14" s="203">
        <v>0</v>
      </c>
      <c r="O14" s="476"/>
    </row>
    <row r="15" spans="1:20" s="1" customFormat="1" ht="15" customHeight="1" x14ac:dyDescent="0.2">
      <c r="B15" s="920"/>
      <c r="C15" s="403" t="s">
        <v>7</v>
      </c>
      <c r="D15" s="205">
        <v>2</v>
      </c>
      <c r="E15" s="206">
        <v>0</v>
      </c>
      <c r="F15" s="207">
        <v>0</v>
      </c>
      <c r="G15" s="206">
        <v>2</v>
      </c>
      <c r="H15" s="193">
        <v>1</v>
      </c>
      <c r="I15" s="77">
        <v>3374.6</v>
      </c>
      <c r="J15" s="76">
        <v>0</v>
      </c>
      <c r="K15" s="207">
        <v>0</v>
      </c>
      <c r="L15" s="77">
        <v>3374.6</v>
      </c>
      <c r="M15" s="203">
        <v>1</v>
      </c>
      <c r="O15" s="476"/>
    </row>
    <row r="16" spans="1:20" s="1" customFormat="1" ht="15" customHeight="1" x14ac:dyDescent="0.2">
      <c r="B16" s="920"/>
      <c r="C16" s="403" t="s">
        <v>83</v>
      </c>
      <c r="D16" s="205">
        <v>6</v>
      </c>
      <c r="E16" s="206">
        <v>0</v>
      </c>
      <c r="F16" s="207">
        <v>0</v>
      </c>
      <c r="G16" s="206">
        <v>6</v>
      </c>
      <c r="H16" s="193">
        <v>1</v>
      </c>
      <c r="I16" s="77">
        <v>425.5</v>
      </c>
      <c r="J16" s="76">
        <v>0</v>
      </c>
      <c r="K16" s="207">
        <v>0</v>
      </c>
      <c r="L16" s="77">
        <v>425.5</v>
      </c>
      <c r="M16" s="203">
        <v>1</v>
      </c>
      <c r="O16" s="476"/>
    </row>
    <row r="17" spans="1:15" s="1" customFormat="1" ht="15" customHeight="1" x14ac:dyDescent="0.2">
      <c r="B17" s="920"/>
      <c r="C17" s="403" t="s">
        <v>84</v>
      </c>
      <c r="D17" s="205">
        <v>32</v>
      </c>
      <c r="E17" s="206">
        <v>12</v>
      </c>
      <c r="F17" s="207">
        <v>0.375</v>
      </c>
      <c r="G17" s="206">
        <v>20</v>
      </c>
      <c r="H17" s="193">
        <v>0.625</v>
      </c>
      <c r="I17" s="77">
        <v>33352</v>
      </c>
      <c r="J17" s="76">
        <v>15218.3</v>
      </c>
      <c r="K17" s="207">
        <v>0.45629347565363393</v>
      </c>
      <c r="L17" s="77">
        <v>18133.7</v>
      </c>
      <c r="M17" s="203">
        <v>0.54370652434636602</v>
      </c>
      <c r="O17" s="476"/>
    </row>
    <row r="18" spans="1:15" s="1" customFormat="1" ht="15" customHeight="1" x14ac:dyDescent="0.2">
      <c r="B18" s="920"/>
      <c r="C18" s="423" t="s">
        <v>8</v>
      </c>
      <c r="D18" s="477">
        <v>138</v>
      </c>
      <c r="E18" s="243">
        <v>38</v>
      </c>
      <c r="F18" s="478">
        <v>0.27536231884057971</v>
      </c>
      <c r="G18" s="243">
        <v>100</v>
      </c>
      <c r="H18" s="211">
        <v>0.72463768115942029</v>
      </c>
      <c r="I18" s="80">
        <v>233431.6</v>
      </c>
      <c r="J18" s="79">
        <v>98202.4</v>
      </c>
      <c r="K18" s="478">
        <v>0.42069025787425518</v>
      </c>
      <c r="L18" s="80">
        <v>135229.20000000001</v>
      </c>
      <c r="M18" s="204">
        <v>0.57930974212574482</v>
      </c>
      <c r="O18" s="476"/>
    </row>
    <row r="19" spans="1:15" s="309" customFormat="1" ht="15.75" customHeight="1" thickBot="1" x14ac:dyDescent="0.25">
      <c r="B19" s="921"/>
      <c r="C19" s="584" t="s">
        <v>232</v>
      </c>
      <c r="D19" s="81">
        <v>220</v>
      </c>
      <c r="E19" s="87">
        <v>64</v>
      </c>
      <c r="F19" s="212">
        <v>0.29090909090909089</v>
      </c>
      <c r="G19" s="87">
        <v>156</v>
      </c>
      <c r="H19" s="479">
        <v>0.70909090909090911</v>
      </c>
      <c r="I19" s="89">
        <v>318108.2</v>
      </c>
      <c r="J19" s="188">
        <v>141896.70000000001</v>
      </c>
      <c r="K19" s="212">
        <v>0.44606426366877688</v>
      </c>
      <c r="L19" s="89">
        <v>176211.5</v>
      </c>
      <c r="M19" s="86">
        <v>0.55393573633122317</v>
      </c>
      <c r="O19" s="480"/>
    </row>
    <row r="20" spans="1:15" s="1" customFormat="1" ht="16.5" customHeight="1" x14ac:dyDescent="0.2">
      <c r="B20" s="919" t="s">
        <v>75</v>
      </c>
      <c r="C20" s="403" t="s">
        <v>11</v>
      </c>
      <c r="D20" s="205">
        <v>23</v>
      </c>
      <c r="E20" s="206">
        <v>9</v>
      </c>
      <c r="F20" s="207">
        <v>0.39130434782608697</v>
      </c>
      <c r="G20" s="206">
        <v>14</v>
      </c>
      <c r="H20" s="193">
        <v>0.60869565217391308</v>
      </c>
      <c r="I20" s="77">
        <v>3098.7</v>
      </c>
      <c r="J20" s="76">
        <v>1876.5</v>
      </c>
      <c r="K20" s="207">
        <v>0.605576532094104</v>
      </c>
      <c r="L20" s="77">
        <v>1222.2</v>
      </c>
      <c r="M20" s="203">
        <v>0.39442346790589605</v>
      </c>
      <c r="O20" s="476"/>
    </row>
    <row r="21" spans="1:15" s="1" customFormat="1" ht="15" customHeight="1" x14ac:dyDescent="0.2">
      <c r="B21" s="920"/>
      <c r="C21" s="423" t="s">
        <v>12</v>
      </c>
      <c r="D21" s="477">
        <v>11</v>
      </c>
      <c r="E21" s="243">
        <v>5</v>
      </c>
      <c r="F21" s="478">
        <v>0.45454545454545453</v>
      </c>
      <c r="G21" s="243">
        <v>6</v>
      </c>
      <c r="H21" s="211">
        <v>0.54545454545454541</v>
      </c>
      <c r="I21" s="80">
        <v>689.7</v>
      </c>
      <c r="J21" s="79">
        <v>348.3</v>
      </c>
      <c r="K21" s="478">
        <v>0.50500217485863419</v>
      </c>
      <c r="L21" s="80">
        <v>341.4</v>
      </c>
      <c r="M21" s="204">
        <v>0.49499782514136575</v>
      </c>
      <c r="O21" s="476"/>
    </row>
    <row r="22" spans="1:15" s="309" customFormat="1" ht="15.75" customHeight="1" thickBot="1" x14ac:dyDescent="0.25">
      <c r="B22" s="921"/>
      <c r="C22" s="584" t="s">
        <v>232</v>
      </c>
      <c r="D22" s="81">
        <v>34</v>
      </c>
      <c r="E22" s="87">
        <v>14</v>
      </c>
      <c r="F22" s="212">
        <v>0.41176470588235292</v>
      </c>
      <c r="G22" s="87">
        <v>20</v>
      </c>
      <c r="H22" s="479">
        <v>0.58823529411764708</v>
      </c>
      <c r="I22" s="89">
        <v>3788.3999999999996</v>
      </c>
      <c r="J22" s="188">
        <v>2224.8000000000002</v>
      </c>
      <c r="K22" s="212">
        <v>0.58726639214444099</v>
      </c>
      <c r="L22" s="89">
        <v>1563.6</v>
      </c>
      <c r="M22" s="86">
        <v>0.41273360785555907</v>
      </c>
      <c r="O22" s="480"/>
    </row>
    <row r="23" spans="1:15" s="1" customFormat="1" ht="13.5" customHeight="1" x14ac:dyDescent="0.2">
      <c r="B23" s="919" t="s">
        <v>13</v>
      </c>
      <c r="C23" s="403" t="s">
        <v>13</v>
      </c>
      <c r="D23" s="205">
        <v>5</v>
      </c>
      <c r="E23" s="206">
        <v>1</v>
      </c>
      <c r="F23" s="207">
        <v>0.2</v>
      </c>
      <c r="G23" s="206">
        <v>4</v>
      </c>
      <c r="H23" s="193">
        <v>0.8</v>
      </c>
      <c r="I23" s="77">
        <v>59</v>
      </c>
      <c r="J23" s="76">
        <v>43.2</v>
      </c>
      <c r="K23" s="207">
        <v>0.73220338983050848</v>
      </c>
      <c r="L23" s="77">
        <v>15.8</v>
      </c>
      <c r="M23" s="203">
        <v>0.26779661016949152</v>
      </c>
      <c r="O23" s="476"/>
    </row>
    <row r="24" spans="1:15" s="309" customFormat="1" ht="15.75" customHeight="1" thickBot="1" x14ac:dyDescent="0.25">
      <c r="B24" s="921"/>
      <c r="C24" s="416" t="s">
        <v>232</v>
      </c>
      <c r="D24" s="213">
        <v>5</v>
      </c>
      <c r="E24" s="82">
        <v>1</v>
      </c>
      <c r="F24" s="481">
        <v>0.2</v>
      </c>
      <c r="G24" s="82">
        <v>4</v>
      </c>
      <c r="H24" s="84">
        <v>0.8</v>
      </c>
      <c r="I24" s="85">
        <v>59</v>
      </c>
      <c r="J24" s="225">
        <v>43.2</v>
      </c>
      <c r="K24" s="481">
        <v>0.73220338983050848</v>
      </c>
      <c r="L24" s="85">
        <v>15.8</v>
      </c>
      <c r="M24" s="219">
        <v>0.26779661016949152</v>
      </c>
      <c r="O24" s="480"/>
    </row>
    <row r="25" spans="1:15" s="1" customFormat="1" ht="16.5" customHeight="1" x14ac:dyDescent="0.2">
      <c r="B25" s="919" t="s">
        <v>73</v>
      </c>
      <c r="C25" s="403" t="s">
        <v>16</v>
      </c>
      <c r="D25" s="205">
        <v>3</v>
      </c>
      <c r="E25" s="206">
        <v>0</v>
      </c>
      <c r="F25" s="207">
        <v>0</v>
      </c>
      <c r="G25" s="206">
        <v>3</v>
      </c>
      <c r="H25" s="193">
        <v>1</v>
      </c>
      <c r="I25" s="77">
        <v>60</v>
      </c>
      <c r="J25" s="76">
        <v>0</v>
      </c>
      <c r="K25" s="207">
        <v>0</v>
      </c>
      <c r="L25" s="77">
        <v>60</v>
      </c>
      <c r="M25" s="203">
        <v>1</v>
      </c>
      <c r="O25" s="476"/>
    </row>
    <row r="26" spans="1:15" s="1" customFormat="1" ht="15" customHeight="1" x14ac:dyDescent="0.2">
      <c r="B26" s="920"/>
      <c r="C26" s="403" t="s">
        <v>17</v>
      </c>
      <c r="D26" s="205">
        <v>4</v>
      </c>
      <c r="E26" s="206">
        <v>0</v>
      </c>
      <c r="F26" s="207">
        <v>0</v>
      </c>
      <c r="G26" s="206">
        <v>4</v>
      </c>
      <c r="H26" s="193">
        <v>1</v>
      </c>
      <c r="I26" s="77">
        <v>20</v>
      </c>
      <c r="J26" s="76">
        <v>0</v>
      </c>
      <c r="K26" s="207">
        <v>0</v>
      </c>
      <c r="L26" s="77">
        <v>20</v>
      </c>
      <c r="M26" s="203">
        <v>1</v>
      </c>
      <c r="O26" s="476"/>
    </row>
    <row r="27" spans="1:15" s="1" customFormat="1" ht="15" customHeight="1" x14ac:dyDescent="0.2">
      <c r="B27" s="920"/>
      <c r="C27" s="403" t="s">
        <v>19</v>
      </c>
      <c r="D27" s="205">
        <v>2</v>
      </c>
      <c r="E27" s="206">
        <v>0</v>
      </c>
      <c r="F27" s="207">
        <v>0</v>
      </c>
      <c r="G27" s="206">
        <v>2</v>
      </c>
      <c r="H27" s="193">
        <v>1</v>
      </c>
      <c r="I27" s="77">
        <v>623</v>
      </c>
      <c r="J27" s="76">
        <v>0</v>
      </c>
      <c r="K27" s="207">
        <v>0</v>
      </c>
      <c r="L27" s="77">
        <v>623</v>
      </c>
      <c r="M27" s="203">
        <v>1</v>
      </c>
      <c r="O27" s="476"/>
    </row>
    <row r="28" spans="1:15" s="1" customFormat="1" ht="15" customHeight="1" x14ac:dyDescent="0.2">
      <c r="B28" s="920"/>
      <c r="C28" s="423" t="s">
        <v>21</v>
      </c>
      <c r="D28" s="477">
        <v>1</v>
      </c>
      <c r="E28" s="243">
        <v>0</v>
      </c>
      <c r="F28" s="478">
        <v>0</v>
      </c>
      <c r="G28" s="243">
        <v>1</v>
      </c>
      <c r="H28" s="211">
        <v>1</v>
      </c>
      <c r="I28" s="80">
        <v>0</v>
      </c>
      <c r="J28" s="79">
        <v>0</v>
      </c>
      <c r="K28" s="478">
        <v>0</v>
      </c>
      <c r="L28" s="80">
        <v>0</v>
      </c>
      <c r="M28" s="204">
        <v>0</v>
      </c>
      <c r="O28" s="476"/>
    </row>
    <row r="29" spans="1:15" s="309" customFormat="1" ht="15.75" customHeight="1" thickBot="1" x14ac:dyDescent="0.25">
      <c r="B29" s="921"/>
      <c r="C29" s="584" t="s">
        <v>99</v>
      </c>
      <c r="D29" s="81">
        <v>10</v>
      </c>
      <c r="E29" s="87">
        <v>0</v>
      </c>
      <c r="F29" s="212">
        <v>0</v>
      </c>
      <c r="G29" s="87">
        <v>10</v>
      </c>
      <c r="H29" s="479">
        <v>1</v>
      </c>
      <c r="I29" s="89">
        <v>703</v>
      </c>
      <c r="J29" s="188">
        <v>0</v>
      </c>
      <c r="K29" s="212">
        <v>0</v>
      </c>
      <c r="L29" s="89">
        <v>703</v>
      </c>
      <c r="M29" s="219">
        <v>1</v>
      </c>
      <c r="O29" s="480"/>
    </row>
    <row r="30" spans="1:15" s="1" customFormat="1" ht="16.5" customHeight="1" x14ac:dyDescent="0.2">
      <c r="A30" s="290"/>
      <c r="B30" s="916" t="s">
        <v>76</v>
      </c>
      <c r="C30" s="403" t="s">
        <v>214</v>
      </c>
      <c r="D30" s="205">
        <v>0</v>
      </c>
      <c r="E30" s="206">
        <v>0</v>
      </c>
      <c r="F30" s="242">
        <v>0</v>
      </c>
      <c r="G30" s="206">
        <v>0</v>
      </c>
      <c r="H30" s="193">
        <v>0</v>
      </c>
      <c r="I30" s="77">
        <v>0</v>
      </c>
      <c r="J30" s="76">
        <v>0</v>
      </c>
      <c r="K30" s="207">
        <v>0</v>
      </c>
      <c r="L30" s="77">
        <v>0</v>
      </c>
      <c r="M30" s="194">
        <v>0</v>
      </c>
      <c r="O30" s="476"/>
    </row>
    <row r="31" spans="1:15" s="1" customFormat="1" ht="15" customHeight="1" x14ac:dyDescent="0.2">
      <c r="A31" s="290"/>
      <c r="B31" s="917"/>
      <c r="C31" s="403" t="s">
        <v>20</v>
      </c>
      <c r="D31" s="205">
        <v>3</v>
      </c>
      <c r="E31" s="206">
        <v>0</v>
      </c>
      <c r="F31" s="193">
        <v>0</v>
      </c>
      <c r="G31" s="206">
        <v>3</v>
      </c>
      <c r="H31" s="193">
        <v>1</v>
      </c>
      <c r="I31" s="77">
        <v>226.9</v>
      </c>
      <c r="J31" s="76">
        <v>0</v>
      </c>
      <c r="K31" s="207">
        <v>0</v>
      </c>
      <c r="L31" s="77">
        <v>226.9</v>
      </c>
      <c r="M31" s="198">
        <v>1</v>
      </c>
      <c r="O31" s="476"/>
    </row>
    <row r="32" spans="1:15" s="1" customFormat="1" ht="15" customHeight="1" x14ac:dyDescent="0.2">
      <c r="A32" s="290"/>
      <c r="B32" s="917"/>
      <c r="C32" s="403" t="s">
        <v>215</v>
      </c>
      <c r="D32" s="205">
        <v>0</v>
      </c>
      <c r="E32" s="206">
        <v>0</v>
      </c>
      <c r="F32" s="193">
        <v>0</v>
      </c>
      <c r="G32" s="91">
        <v>0</v>
      </c>
      <c r="H32" s="193">
        <v>0</v>
      </c>
      <c r="I32" s="77">
        <v>0</v>
      </c>
      <c r="J32" s="77">
        <v>0</v>
      </c>
      <c r="K32" s="207">
        <v>0</v>
      </c>
      <c r="L32" s="77">
        <v>0</v>
      </c>
      <c r="M32" s="198">
        <v>0</v>
      </c>
      <c r="O32" s="476"/>
    </row>
    <row r="33" spans="1:15" s="1" customFormat="1" ht="15" customHeight="1" x14ac:dyDescent="0.2">
      <c r="A33" s="290"/>
      <c r="B33" s="917"/>
      <c r="C33" s="423" t="s">
        <v>21</v>
      </c>
      <c r="D33" s="477">
        <v>0</v>
      </c>
      <c r="E33" s="243">
        <v>0</v>
      </c>
      <c r="F33" s="211">
        <v>0</v>
      </c>
      <c r="G33" s="482">
        <v>0</v>
      </c>
      <c r="H33" s="211">
        <v>0</v>
      </c>
      <c r="I33" s="80">
        <v>0</v>
      </c>
      <c r="J33" s="80">
        <v>0</v>
      </c>
      <c r="K33" s="211">
        <v>0</v>
      </c>
      <c r="L33" s="80">
        <v>0</v>
      </c>
      <c r="M33" s="202">
        <v>0</v>
      </c>
      <c r="O33" s="476"/>
    </row>
    <row r="34" spans="1:15" s="309" customFormat="1" ht="15.75" customHeight="1" thickBot="1" x14ac:dyDescent="0.25">
      <c r="A34" s="300"/>
      <c r="B34" s="779"/>
      <c r="C34" s="584" t="s">
        <v>232</v>
      </c>
      <c r="D34" s="81">
        <v>3</v>
      </c>
      <c r="E34" s="87">
        <v>0</v>
      </c>
      <c r="F34" s="479">
        <v>0</v>
      </c>
      <c r="G34" s="88">
        <v>3</v>
      </c>
      <c r="H34" s="479">
        <v>1</v>
      </c>
      <c r="I34" s="89">
        <v>226.9</v>
      </c>
      <c r="J34" s="89">
        <v>0</v>
      </c>
      <c r="K34" s="479">
        <v>0</v>
      </c>
      <c r="L34" s="89">
        <v>226.9</v>
      </c>
      <c r="M34" s="86">
        <v>1</v>
      </c>
      <c r="O34" s="480"/>
    </row>
    <row r="35" spans="1:15" s="1" customFormat="1" ht="15" customHeight="1" x14ac:dyDescent="0.2">
      <c r="A35" s="290"/>
      <c r="B35" s="916" t="s">
        <v>22</v>
      </c>
      <c r="C35" s="370" t="s">
        <v>26</v>
      </c>
      <c r="D35" s="205">
        <v>12</v>
      </c>
      <c r="E35" s="206">
        <v>6</v>
      </c>
      <c r="F35" s="193">
        <v>0.5</v>
      </c>
      <c r="G35" s="91">
        <v>6</v>
      </c>
      <c r="H35" s="193">
        <v>0.5</v>
      </c>
      <c r="I35" s="77">
        <v>769.6</v>
      </c>
      <c r="J35" s="77">
        <v>12.1</v>
      </c>
      <c r="K35" s="193">
        <v>1.572245322245322E-2</v>
      </c>
      <c r="L35" s="77">
        <v>757.5</v>
      </c>
      <c r="M35" s="475">
        <v>0.98427754677754675</v>
      </c>
      <c r="O35" s="476"/>
    </row>
    <row r="36" spans="1:15" s="1" customFormat="1" ht="15" customHeight="1" x14ac:dyDescent="0.2">
      <c r="A36" s="290"/>
      <c r="B36" s="917"/>
      <c r="C36" s="370" t="s">
        <v>21</v>
      </c>
      <c r="D36" s="205">
        <v>2</v>
      </c>
      <c r="E36" s="206">
        <v>1</v>
      </c>
      <c r="F36" s="193">
        <v>0.5</v>
      </c>
      <c r="G36" s="91">
        <v>1</v>
      </c>
      <c r="H36" s="193">
        <v>0.5</v>
      </c>
      <c r="I36" s="77">
        <v>6.7</v>
      </c>
      <c r="J36" s="77">
        <v>6.7</v>
      </c>
      <c r="K36" s="193">
        <v>1</v>
      </c>
      <c r="L36" s="77">
        <v>0</v>
      </c>
      <c r="M36" s="203">
        <v>0</v>
      </c>
      <c r="O36" s="476"/>
    </row>
    <row r="37" spans="1:15" s="309" customFormat="1" ht="15.75" customHeight="1" thickBot="1" x14ac:dyDescent="0.25">
      <c r="A37" s="300"/>
      <c r="B37" s="779"/>
      <c r="C37" s="416" t="s">
        <v>232</v>
      </c>
      <c r="D37" s="213">
        <v>14</v>
      </c>
      <c r="E37" s="82">
        <v>7</v>
      </c>
      <c r="F37" s="84">
        <v>0.5</v>
      </c>
      <c r="G37" s="83">
        <v>7</v>
      </c>
      <c r="H37" s="84">
        <v>0.5</v>
      </c>
      <c r="I37" s="85">
        <v>776.30000000000007</v>
      </c>
      <c r="J37" s="85">
        <v>18.8</v>
      </c>
      <c r="K37" s="84">
        <v>2.4217441710678859E-2</v>
      </c>
      <c r="L37" s="85">
        <v>757.5</v>
      </c>
      <c r="M37" s="219">
        <v>0.97578255828932103</v>
      </c>
      <c r="O37" s="480"/>
    </row>
    <row r="38" spans="1:15" s="1" customFormat="1" ht="13.5" customHeight="1" x14ac:dyDescent="0.2">
      <c r="A38" s="290"/>
      <c r="B38" s="916" t="s">
        <v>27</v>
      </c>
      <c r="C38" s="403" t="s">
        <v>28</v>
      </c>
      <c r="D38" s="205">
        <v>62</v>
      </c>
      <c r="E38" s="206">
        <v>21</v>
      </c>
      <c r="F38" s="193">
        <v>0.33870967741935482</v>
      </c>
      <c r="G38" s="91">
        <v>41</v>
      </c>
      <c r="H38" s="193">
        <v>0.66129032258064513</v>
      </c>
      <c r="I38" s="77">
        <v>32744.9</v>
      </c>
      <c r="J38" s="77">
        <v>14119.4</v>
      </c>
      <c r="K38" s="193">
        <v>0.43119386530421527</v>
      </c>
      <c r="L38" s="77">
        <v>18625.5</v>
      </c>
      <c r="M38" s="203">
        <v>0.56880613469578467</v>
      </c>
      <c r="O38" s="476"/>
    </row>
    <row r="39" spans="1:15" s="1" customFormat="1" ht="15" customHeight="1" x14ac:dyDescent="0.2">
      <c r="A39" s="290"/>
      <c r="B39" s="917"/>
      <c r="C39" s="403" t="s">
        <v>79</v>
      </c>
      <c r="D39" s="205">
        <v>37</v>
      </c>
      <c r="E39" s="206">
        <v>14</v>
      </c>
      <c r="F39" s="193">
        <v>0.3783783783783784</v>
      </c>
      <c r="G39" s="91">
        <v>23</v>
      </c>
      <c r="H39" s="193">
        <v>0.6216216216216216</v>
      </c>
      <c r="I39" s="77">
        <v>49979.7</v>
      </c>
      <c r="J39" s="77">
        <v>18528.5</v>
      </c>
      <c r="K39" s="193">
        <v>0.37072051252808641</v>
      </c>
      <c r="L39" s="77">
        <v>31451.200000000001</v>
      </c>
      <c r="M39" s="203">
        <v>0.62927948747191365</v>
      </c>
      <c r="O39" s="476"/>
    </row>
    <row r="40" spans="1:15" s="309" customFormat="1" ht="15.75" customHeight="1" thickBot="1" x14ac:dyDescent="0.25">
      <c r="A40" s="300"/>
      <c r="B40" s="929"/>
      <c r="C40" s="416" t="s">
        <v>232</v>
      </c>
      <c r="D40" s="213">
        <v>99</v>
      </c>
      <c r="E40" s="82">
        <v>35</v>
      </c>
      <c r="F40" s="84">
        <v>0.35353535353535354</v>
      </c>
      <c r="G40" s="83">
        <v>64</v>
      </c>
      <c r="H40" s="84">
        <v>0.64646464646464652</v>
      </c>
      <c r="I40" s="85">
        <v>82724.600000000006</v>
      </c>
      <c r="J40" s="85">
        <v>32647.9</v>
      </c>
      <c r="K40" s="84">
        <v>0.39465769553433921</v>
      </c>
      <c r="L40" s="85">
        <v>50076.7</v>
      </c>
      <c r="M40" s="219">
        <v>0.60534230446566073</v>
      </c>
      <c r="O40" s="480"/>
    </row>
    <row r="41" spans="1:15" s="1" customFormat="1" ht="15" customHeight="1" x14ac:dyDescent="0.2">
      <c r="A41" s="290"/>
      <c r="B41" s="916" t="s">
        <v>32</v>
      </c>
      <c r="C41" s="423" t="s">
        <v>32</v>
      </c>
      <c r="D41" s="477">
        <v>6</v>
      </c>
      <c r="E41" s="243">
        <v>0</v>
      </c>
      <c r="F41" s="211">
        <v>0</v>
      </c>
      <c r="G41" s="482">
        <v>6</v>
      </c>
      <c r="H41" s="211">
        <v>1</v>
      </c>
      <c r="I41" s="80">
        <v>530.20000000000005</v>
      </c>
      <c r="J41" s="80">
        <v>0</v>
      </c>
      <c r="K41" s="211">
        <v>0</v>
      </c>
      <c r="L41" s="80">
        <v>530.20000000000005</v>
      </c>
      <c r="M41" s="204">
        <v>1</v>
      </c>
      <c r="O41" s="476"/>
    </row>
    <row r="42" spans="1:15" s="309" customFormat="1" ht="15.75" customHeight="1" thickBot="1" x14ac:dyDescent="0.25">
      <c r="A42" s="300"/>
      <c r="B42" s="779"/>
      <c r="C42" s="584" t="s">
        <v>232</v>
      </c>
      <c r="D42" s="81">
        <v>6</v>
      </c>
      <c r="E42" s="87">
        <v>0</v>
      </c>
      <c r="F42" s="479">
        <v>0</v>
      </c>
      <c r="G42" s="88">
        <v>6</v>
      </c>
      <c r="H42" s="479">
        <v>1</v>
      </c>
      <c r="I42" s="89">
        <v>530.20000000000005</v>
      </c>
      <c r="J42" s="89">
        <v>0</v>
      </c>
      <c r="K42" s="479">
        <v>0</v>
      </c>
      <c r="L42" s="89">
        <v>530.20000000000005</v>
      </c>
      <c r="M42" s="86">
        <v>1</v>
      </c>
      <c r="O42" s="480"/>
    </row>
    <row r="43" spans="1:15" s="1" customFormat="1" ht="13.5" customHeight="1" x14ac:dyDescent="0.2">
      <c r="A43" s="290"/>
      <c r="B43" s="916" t="s">
        <v>33</v>
      </c>
      <c r="C43" s="432" t="s">
        <v>33</v>
      </c>
      <c r="D43" s="483">
        <v>13</v>
      </c>
      <c r="E43" s="244">
        <v>2</v>
      </c>
      <c r="F43" s="218">
        <v>0.15384615384615385</v>
      </c>
      <c r="G43" s="94">
        <v>11</v>
      </c>
      <c r="H43" s="218">
        <v>0.84615384615384615</v>
      </c>
      <c r="I43" s="92">
        <v>965.69999999999993</v>
      </c>
      <c r="J43" s="92">
        <v>12.8</v>
      </c>
      <c r="K43" s="218">
        <v>1.3254633944289119E-2</v>
      </c>
      <c r="L43" s="92">
        <v>952.9</v>
      </c>
      <c r="M43" s="216">
        <v>0.98674536605571095</v>
      </c>
      <c r="O43" s="476"/>
    </row>
    <row r="44" spans="1:15" s="309" customFormat="1" ht="15.75" customHeight="1" thickBot="1" x14ac:dyDescent="0.25">
      <c r="A44" s="300"/>
      <c r="B44" s="779"/>
      <c r="C44" s="584" t="s">
        <v>232</v>
      </c>
      <c r="D44" s="81">
        <v>13</v>
      </c>
      <c r="E44" s="87">
        <v>2</v>
      </c>
      <c r="F44" s="479">
        <v>0.15384615384615385</v>
      </c>
      <c r="G44" s="88">
        <v>11</v>
      </c>
      <c r="H44" s="479">
        <v>0.84615384615384615</v>
      </c>
      <c r="I44" s="89">
        <v>965.69999999999993</v>
      </c>
      <c r="J44" s="89">
        <v>12.8</v>
      </c>
      <c r="K44" s="479">
        <v>1.3254633944289119E-2</v>
      </c>
      <c r="L44" s="89">
        <v>952.9</v>
      </c>
      <c r="M44" s="86">
        <v>0.98674536605571095</v>
      </c>
      <c r="O44" s="480"/>
    </row>
    <row r="45" spans="1:15" s="1" customFormat="1" ht="13.5" customHeight="1" x14ac:dyDescent="0.2">
      <c r="A45" s="290"/>
      <c r="B45" s="919" t="s">
        <v>34</v>
      </c>
      <c r="C45" s="432" t="s">
        <v>34</v>
      </c>
      <c r="D45" s="483">
        <v>1</v>
      </c>
      <c r="E45" s="244">
        <v>0</v>
      </c>
      <c r="F45" s="218">
        <v>0</v>
      </c>
      <c r="G45" s="94">
        <v>1</v>
      </c>
      <c r="H45" s="218">
        <v>1</v>
      </c>
      <c r="I45" s="92">
        <v>0</v>
      </c>
      <c r="J45" s="92">
        <v>0</v>
      </c>
      <c r="K45" s="218">
        <v>0</v>
      </c>
      <c r="L45" s="92">
        <v>0</v>
      </c>
      <c r="M45" s="216">
        <v>0</v>
      </c>
      <c r="O45" s="476"/>
    </row>
    <row r="46" spans="1:15" s="309" customFormat="1" ht="15.75" customHeight="1" thickBot="1" x14ac:dyDescent="0.25">
      <c r="A46" s="300"/>
      <c r="B46" s="921"/>
      <c r="C46" s="584" t="s">
        <v>232</v>
      </c>
      <c r="D46" s="81">
        <v>1</v>
      </c>
      <c r="E46" s="87">
        <v>0</v>
      </c>
      <c r="F46" s="479">
        <v>0</v>
      </c>
      <c r="G46" s="88">
        <v>1</v>
      </c>
      <c r="H46" s="479">
        <v>1</v>
      </c>
      <c r="I46" s="89">
        <v>0</v>
      </c>
      <c r="J46" s="89">
        <v>0</v>
      </c>
      <c r="K46" s="479">
        <v>0</v>
      </c>
      <c r="L46" s="89">
        <v>0</v>
      </c>
      <c r="M46" s="86">
        <v>0</v>
      </c>
      <c r="O46" s="480"/>
    </row>
    <row r="47" spans="1:15" s="1" customFormat="1" ht="13.5" customHeight="1" x14ac:dyDescent="0.2">
      <c r="A47" s="290"/>
      <c r="B47" s="919" t="s">
        <v>216</v>
      </c>
      <c r="C47" s="432" t="s">
        <v>217</v>
      </c>
      <c r="D47" s="483">
        <v>0</v>
      </c>
      <c r="E47" s="244">
        <v>0</v>
      </c>
      <c r="F47" s="218">
        <v>0</v>
      </c>
      <c r="G47" s="94">
        <v>0</v>
      </c>
      <c r="H47" s="218">
        <v>0</v>
      </c>
      <c r="I47" s="92">
        <v>0</v>
      </c>
      <c r="J47" s="92">
        <v>0</v>
      </c>
      <c r="K47" s="218">
        <v>0</v>
      </c>
      <c r="L47" s="92">
        <v>0</v>
      </c>
      <c r="M47" s="216">
        <v>0</v>
      </c>
      <c r="O47" s="476"/>
    </row>
    <row r="48" spans="1:15" s="309" customFormat="1" ht="15.75" customHeight="1" thickBot="1" x14ac:dyDescent="0.25">
      <c r="A48" s="300"/>
      <c r="B48" s="921"/>
      <c r="C48" s="584" t="s">
        <v>232</v>
      </c>
      <c r="D48" s="81">
        <v>0</v>
      </c>
      <c r="E48" s="87">
        <v>0</v>
      </c>
      <c r="F48" s="479">
        <v>0</v>
      </c>
      <c r="G48" s="88">
        <v>0</v>
      </c>
      <c r="H48" s="479">
        <v>0</v>
      </c>
      <c r="I48" s="89">
        <v>0</v>
      </c>
      <c r="J48" s="89">
        <v>0</v>
      </c>
      <c r="K48" s="479">
        <v>0</v>
      </c>
      <c r="L48" s="89">
        <v>0</v>
      </c>
      <c r="M48" s="86">
        <v>0</v>
      </c>
      <c r="O48" s="480"/>
    </row>
    <row r="49" spans="1:15" s="1" customFormat="1" ht="13.5" customHeight="1" x14ac:dyDescent="0.2">
      <c r="A49" s="290"/>
      <c r="B49" s="919" t="s">
        <v>31</v>
      </c>
      <c r="C49" s="432" t="s">
        <v>31</v>
      </c>
      <c r="D49" s="483">
        <v>0</v>
      </c>
      <c r="E49" s="244">
        <v>0</v>
      </c>
      <c r="F49" s="218">
        <v>0</v>
      </c>
      <c r="G49" s="94">
        <v>0</v>
      </c>
      <c r="H49" s="218">
        <v>0</v>
      </c>
      <c r="I49" s="92">
        <v>0</v>
      </c>
      <c r="J49" s="92">
        <v>0</v>
      </c>
      <c r="K49" s="218">
        <v>0</v>
      </c>
      <c r="L49" s="92">
        <v>0</v>
      </c>
      <c r="M49" s="216">
        <v>0</v>
      </c>
      <c r="O49" s="476"/>
    </row>
    <row r="50" spans="1:15" s="309" customFormat="1" ht="15.75" customHeight="1" thickBot="1" x14ac:dyDescent="0.25">
      <c r="A50" s="300"/>
      <c r="B50" s="921"/>
      <c r="C50" s="584" t="s">
        <v>232</v>
      </c>
      <c r="D50" s="81">
        <v>0</v>
      </c>
      <c r="E50" s="87">
        <v>0</v>
      </c>
      <c r="F50" s="479">
        <v>0</v>
      </c>
      <c r="G50" s="88">
        <v>0</v>
      </c>
      <c r="H50" s="479">
        <v>0</v>
      </c>
      <c r="I50" s="89">
        <v>0</v>
      </c>
      <c r="J50" s="89">
        <v>0</v>
      </c>
      <c r="K50" s="479">
        <v>0</v>
      </c>
      <c r="L50" s="89">
        <v>0</v>
      </c>
      <c r="M50" s="86">
        <v>0</v>
      </c>
      <c r="O50" s="480"/>
    </row>
    <row r="51" spans="1:15" s="1" customFormat="1" ht="12.75" customHeight="1" x14ac:dyDescent="0.2">
      <c r="A51" s="290"/>
      <c r="B51" s="916" t="s">
        <v>87</v>
      </c>
      <c r="C51" s="403" t="s">
        <v>14</v>
      </c>
      <c r="D51" s="205">
        <v>3</v>
      </c>
      <c r="E51" s="206">
        <v>0</v>
      </c>
      <c r="F51" s="193">
        <v>0</v>
      </c>
      <c r="G51" s="91">
        <v>3</v>
      </c>
      <c r="H51" s="193">
        <v>1</v>
      </c>
      <c r="I51" s="77">
        <v>171.6</v>
      </c>
      <c r="J51" s="77">
        <v>0</v>
      </c>
      <c r="K51" s="193">
        <v>0</v>
      </c>
      <c r="L51" s="77">
        <v>171.6</v>
      </c>
      <c r="M51" s="203">
        <v>1</v>
      </c>
      <c r="O51" s="476"/>
    </row>
    <row r="52" spans="1:15" s="1" customFormat="1" ht="15" customHeight="1" x14ac:dyDescent="0.2">
      <c r="A52" s="290"/>
      <c r="B52" s="917"/>
      <c r="C52" s="403" t="s">
        <v>21</v>
      </c>
      <c r="D52" s="205">
        <v>5</v>
      </c>
      <c r="E52" s="206">
        <v>0</v>
      </c>
      <c r="F52" s="193">
        <v>0</v>
      </c>
      <c r="G52" s="91">
        <v>5</v>
      </c>
      <c r="H52" s="193">
        <v>1</v>
      </c>
      <c r="I52" s="77">
        <v>735.5</v>
      </c>
      <c r="J52" s="77">
        <v>0</v>
      </c>
      <c r="K52" s="193">
        <v>0</v>
      </c>
      <c r="L52" s="77">
        <v>735.5</v>
      </c>
      <c r="M52" s="203">
        <v>1</v>
      </c>
      <c r="O52" s="476"/>
    </row>
    <row r="53" spans="1:15" s="309" customFormat="1" ht="15.75" customHeight="1" thickBot="1" x14ac:dyDescent="0.25">
      <c r="A53" s="300"/>
      <c r="B53" s="929"/>
      <c r="C53" s="416" t="s">
        <v>232</v>
      </c>
      <c r="D53" s="213">
        <v>8</v>
      </c>
      <c r="E53" s="82">
        <v>0</v>
      </c>
      <c r="F53" s="84">
        <v>0</v>
      </c>
      <c r="G53" s="83">
        <v>8</v>
      </c>
      <c r="H53" s="84">
        <v>1</v>
      </c>
      <c r="I53" s="85">
        <v>907.1</v>
      </c>
      <c r="J53" s="85">
        <v>0</v>
      </c>
      <c r="K53" s="84">
        <v>0</v>
      </c>
      <c r="L53" s="85">
        <v>907.1</v>
      </c>
      <c r="M53" s="219">
        <v>1</v>
      </c>
    </row>
    <row r="54" spans="1:15" s="309" customFormat="1" ht="12.75" customHeight="1" thickBot="1" x14ac:dyDescent="0.25">
      <c r="A54" s="300"/>
      <c r="B54" s="910" t="s">
        <v>35</v>
      </c>
      <c r="C54" s="911"/>
      <c r="D54" s="484">
        <v>413</v>
      </c>
      <c r="E54" s="484">
        <v>123</v>
      </c>
      <c r="F54" s="485">
        <v>0.29782082324455206</v>
      </c>
      <c r="G54" s="484">
        <v>290</v>
      </c>
      <c r="H54" s="485">
        <v>0.70217917675544794</v>
      </c>
      <c r="I54" s="486">
        <v>408789.4</v>
      </c>
      <c r="J54" s="486">
        <v>176844.19999999998</v>
      </c>
      <c r="K54" s="485">
        <v>0.43260466147116333</v>
      </c>
      <c r="L54" s="486">
        <v>231945.2</v>
      </c>
      <c r="M54" s="485">
        <v>0.56739533852883661</v>
      </c>
      <c r="N54" s="487"/>
    </row>
    <row r="55" spans="1:15" s="1" customFormat="1" ht="9" x14ac:dyDescent="0.2"/>
    <row r="56" spans="1:15" s="1" customFormat="1" ht="15.5" x14ac:dyDescent="0.2">
      <c r="B56" s="905" t="s">
        <v>233</v>
      </c>
      <c r="C56" s="905"/>
      <c r="D56" s="905"/>
      <c r="E56" s="905"/>
      <c r="F56" s="905"/>
      <c r="G56" s="905"/>
      <c r="H56" s="905"/>
      <c r="I56" s="905"/>
      <c r="J56" s="905"/>
      <c r="K56" s="905"/>
      <c r="L56" s="905"/>
      <c r="M56" s="905"/>
    </row>
    <row r="57" spans="1:15" s="1" customFormat="1" ht="15.5" x14ac:dyDescent="0.2">
      <c r="B57" s="930" t="s">
        <v>234</v>
      </c>
      <c r="C57" s="930"/>
      <c r="D57" s="930"/>
      <c r="E57" s="930"/>
      <c r="F57" s="930"/>
      <c r="G57" s="930"/>
      <c r="H57" s="930"/>
      <c r="I57" s="930"/>
      <c r="J57" s="930"/>
      <c r="K57" s="930"/>
      <c r="L57" s="930"/>
      <c r="M57" s="930"/>
    </row>
    <row r="58" spans="1:15" s="1" customFormat="1" ht="15.5" x14ac:dyDescent="0.2">
      <c r="B58" s="905" t="s">
        <v>227</v>
      </c>
      <c r="C58" s="905"/>
      <c r="D58" s="905"/>
      <c r="E58" s="905"/>
      <c r="F58" s="905"/>
      <c r="G58" s="905"/>
      <c r="H58" s="905"/>
      <c r="I58" s="905"/>
      <c r="J58" s="905"/>
      <c r="K58" s="905"/>
      <c r="L58" s="905"/>
      <c r="M58" s="905"/>
    </row>
    <row r="59" spans="1:15" s="1" customFormat="1" ht="15.5" x14ac:dyDescent="0.2">
      <c r="B59" s="905" t="s">
        <v>235</v>
      </c>
      <c r="C59" s="905"/>
      <c r="D59" s="905"/>
      <c r="E59" s="905"/>
      <c r="F59" s="905"/>
      <c r="G59" s="905"/>
      <c r="H59" s="905"/>
      <c r="I59" s="905"/>
      <c r="J59" s="905"/>
      <c r="K59" s="905"/>
      <c r="L59" s="905"/>
      <c r="M59" s="905"/>
    </row>
    <row r="60" spans="1:15" s="1" customFormat="1" ht="15.5" x14ac:dyDescent="0.2">
      <c r="B60" s="790" t="s">
        <v>122</v>
      </c>
      <c r="C60" s="790"/>
      <c r="D60" s="790"/>
      <c r="E60" s="790"/>
      <c r="F60" s="790"/>
      <c r="G60" s="790"/>
      <c r="H60" s="790"/>
      <c r="I60" s="790"/>
      <c r="J60" s="790"/>
      <c r="K60" s="790"/>
      <c r="L60" s="790"/>
      <c r="M60" s="790"/>
    </row>
    <row r="61" spans="1:15" s="1" customFormat="1" ht="9" x14ac:dyDescent="0.2"/>
    <row r="62" spans="1:15" s="1" customFormat="1" ht="9" x14ac:dyDescent="0.2"/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</sheetData>
  <mergeCells count="27">
    <mergeCell ref="B2:M4"/>
    <mergeCell ref="D6:H6"/>
    <mergeCell ref="D8:H8"/>
    <mergeCell ref="I8:M8"/>
    <mergeCell ref="E9:F9"/>
    <mergeCell ref="G9:H9"/>
    <mergeCell ref="J9:K9"/>
    <mergeCell ref="L9:M9"/>
    <mergeCell ref="B49:B50"/>
    <mergeCell ref="B11:B19"/>
    <mergeCell ref="B20:B22"/>
    <mergeCell ref="B23:B24"/>
    <mergeCell ref="B25:B29"/>
    <mergeCell ref="B30:B34"/>
    <mergeCell ref="B35:B37"/>
    <mergeCell ref="B38:B40"/>
    <mergeCell ref="B41:B42"/>
    <mergeCell ref="B43:B44"/>
    <mergeCell ref="B45:B46"/>
    <mergeCell ref="B47:B48"/>
    <mergeCell ref="B60:M60"/>
    <mergeCell ref="B51:B53"/>
    <mergeCell ref="B54:C54"/>
    <mergeCell ref="B56:M56"/>
    <mergeCell ref="B57:M57"/>
    <mergeCell ref="B58:M58"/>
    <mergeCell ref="B59:M59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2023/2024. MES: MAYO
Fecha de emisión de datos: 24/06/2024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topLeftCell="A4" zoomScale="80" zoomScaleNormal="100" zoomScaleSheetLayoutView="100" zoomScalePageLayoutView="80" workbookViewId="0">
      <selection activeCell="B3" sqref="B3:E5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8.26953125" bestFit="1" customWidth="1"/>
    <col min="5" max="5" width="31.81640625" bestFit="1" customWidth="1"/>
    <col min="6" max="6" width="3" customWidth="1"/>
  </cols>
  <sheetData>
    <row r="3" spans="1:9" x14ac:dyDescent="0.35">
      <c r="B3" s="784" t="s">
        <v>236</v>
      </c>
      <c r="C3" s="784"/>
      <c r="D3" s="784"/>
      <c r="E3" s="784"/>
    </row>
    <row r="4" spans="1:9" ht="18.75" customHeight="1" x14ac:dyDescent="0.35">
      <c r="B4" s="784"/>
      <c r="C4" s="784"/>
      <c r="D4" s="784"/>
      <c r="E4" s="784"/>
    </row>
    <row r="5" spans="1:9" ht="24" customHeight="1" x14ac:dyDescent="0.35">
      <c r="B5" s="784"/>
      <c r="C5" s="784"/>
      <c r="D5" s="784"/>
      <c r="E5" s="784"/>
    </row>
    <row r="6" spans="1:9" ht="15" thickBot="1" x14ac:dyDescent="0.4">
      <c r="B6" s="466"/>
      <c r="C6" s="466"/>
      <c r="D6" s="466"/>
      <c r="E6" s="466"/>
    </row>
    <row r="7" spans="1:9" ht="16" thickBot="1" x14ac:dyDescent="0.4">
      <c r="B7" s="946" t="s">
        <v>256</v>
      </c>
      <c r="C7" s="947"/>
      <c r="D7" s="947"/>
      <c r="E7" s="948"/>
    </row>
    <row r="8" spans="1:9" ht="15" thickBot="1" x14ac:dyDescent="0.4">
      <c r="B8" s="488"/>
      <c r="C8" s="488"/>
      <c r="D8" s="488"/>
      <c r="E8" s="489"/>
    </row>
    <row r="9" spans="1:9" ht="15" thickBot="1" x14ac:dyDescent="0.4">
      <c r="B9" s="949" t="s">
        <v>237</v>
      </c>
      <c r="C9" s="950"/>
      <c r="D9" s="490" t="s">
        <v>238</v>
      </c>
      <c r="E9" s="491" t="s">
        <v>239</v>
      </c>
      <c r="F9" s="1"/>
      <c r="G9" s="1"/>
      <c r="H9" s="1"/>
      <c r="I9" s="1"/>
    </row>
    <row r="10" spans="1:9" s="10" customFormat="1" x14ac:dyDescent="0.35">
      <c r="A10" s="12"/>
      <c r="B10" s="936" t="s">
        <v>184</v>
      </c>
      <c r="C10" s="937"/>
      <c r="D10" s="492">
        <v>346947</v>
      </c>
      <c r="E10" s="493">
        <v>103663745</v>
      </c>
      <c r="F10" s="309"/>
      <c r="G10" s="309"/>
      <c r="H10" s="309"/>
      <c r="I10" s="309"/>
    </row>
    <row r="11" spans="1:9" x14ac:dyDescent="0.35">
      <c r="A11" s="6"/>
      <c r="B11" s="938" t="s">
        <v>185</v>
      </c>
      <c r="C11" s="951"/>
      <c r="D11" s="494">
        <v>175806</v>
      </c>
      <c r="E11" s="495">
        <v>98624066</v>
      </c>
      <c r="F11" s="1"/>
      <c r="G11" s="1"/>
      <c r="H11" s="1"/>
      <c r="I11" s="1"/>
    </row>
    <row r="12" spans="1:9" ht="15" thickBot="1" x14ac:dyDescent="0.4">
      <c r="A12" s="6"/>
      <c r="B12" s="939" t="s">
        <v>240</v>
      </c>
      <c r="C12" s="940"/>
      <c r="D12" s="496">
        <v>171141</v>
      </c>
      <c r="E12" s="497">
        <v>5039679</v>
      </c>
      <c r="F12" s="1"/>
      <c r="G12" s="1"/>
      <c r="H12" s="1"/>
      <c r="I12" s="1"/>
    </row>
    <row r="13" spans="1:9" s="10" customFormat="1" x14ac:dyDescent="0.35">
      <c r="A13" s="12"/>
      <c r="B13" s="936" t="s">
        <v>187</v>
      </c>
      <c r="C13" s="937"/>
      <c r="D13" s="492">
        <v>0</v>
      </c>
      <c r="E13" s="493">
        <v>21096165</v>
      </c>
      <c r="F13" s="309"/>
      <c r="G13" s="309"/>
      <c r="H13" s="309"/>
      <c r="I13" s="309"/>
    </row>
    <row r="14" spans="1:9" x14ac:dyDescent="0.35">
      <c r="A14" s="6"/>
      <c r="B14" s="938" t="s">
        <v>185</v>
      </c>
      <c r="C14" s="951"/>
      <c r="D14" s="494">
        <v>0</v>
      </c>
      <c r="E14" s="495">
        <v>20475825</v>
      </c>
      <c r="F14" s="1"/>
      <c r="G14" s="1"/>
      <c r="H14" s="1"/>
      <c r="I14" s="1"/>
    </row>
    <row r="15" spans="1:9" ht="15" thickBot="1" x14ac:dyDescent="0.4">
      <c r="A15" s="6"/>
      <c r="B15" s="939" t="s">
        <v>240</v>
      </c>
      <c r="C15" s="939"/>
      <c r="D15" s="496">
        <v>0</v>
      </c>
      <c r="E15" s="497">
        <v>620340</v>
      </c>
      <c r="F15" s="1"/>
      <c r="G15" s="1"/>
      <c r="H15" s="1"/>
      <c r="I15" s="1"/>
    </row>
    <row r="16" spans="1:9" s="10" customFormat="1" x14ac:dyDescent="0.35">
      <c r="A16" s="12"/>
      <c r="B16" s="936" t="s">
        <v>188</v>
      </c>
      <c r="C16" s="937"/>
      <c r="D16" s="492">
        <v>13287771</v>
      </c>
      <c r="E16" s="493">
        <v>181632045</v>
      </c>
      <c r="F16" s="309"/>
      <c r="G16" s="309"/>
      <c r="H16" s="309"/>
      <c r="I16" s="309"/>
    </row>
    <row r="17" spans="1:9" x14ac:dyDescent="0.35">
      <c r="A17" s="6"/>
      <c r="B17" s="938" t="s">
        <v>185</v>
      </c>
      <c r="C17" s="951"/>
      <c r="D17" s="494">
        <v>2421240</v>
      </c>
      <c r="E17" s="495">
        <v>65452326</v>
      </c>
      <c r="F17" s="1"/>
      <c r="G17" s="1"/>
      <c r="H17" s="1"/>
      <c r="I17" s="1"/>
    </row>
    <row r="18" spans="1:9" ht="15" thickBot="1" x14ac:dyDescent="0.4">
      <c r="A18" s="6"/>
      <c r="B18" s="939" t="s">
        <v>240</v>
      </c>
      <c r="C18" s="939"/>
      <c r="D18" s="496">
        <v>10866531</v>
      </c>
      <c r="E18" s="497">
        <v>116179719</v>
      </c>
      <c r="F18" s="1"/>
      <c r="G18" s="1"/>
      <c r="H18" s="1"/>
      <c r="I18" s="1"/>
    </row>
    <row r="19" spans="1:9" s="10" customFormat="1" x14ac:dyDescent="0.35">
      <c r="A19" s="12"/>
      <c r="B19" s="936" t="s">
        <v>189</v>
      </c>
      <c r="C19" s="937"/>
      <c r="D19" s="498">
        <v>1634604</v>
      </c>
      <c r="E19" s="493">
        <v>61156202</v>
      </c>
      <c r="F19" s="309"/>
      <c r="G19" s="309"/>
      <c r="H19" s="309"/>
      <c r="I19" s="309"/>
    </row>
    <row r="20" spans="1:9" x14ac:dyDescent="0.35">
      <c r="A20" s="6"/>
      <c r="B20" s="938" t="s">
        <v>185</v>
      </c>
      <c r="C20" s="938"/>
      <c r="D20" s="499">
        <v>0</v>
      </c>
      <c r="E20" s="495">
        <v>13836432</v>
      </c>
      <c r="F20" s="1"/>
      <c r="G20" s="1"/>
      <c r="H20" s="1"/>
      <c r="I20" s="1"/>
    </row>
    <row r="21" spans="1:9" ht="15" thickBot="1" x14ac:dyDescent="0.4">
      <c r="A21" s="6"/>
      <c r="B21" s="939" t="s">
        <v>240</v>
      </c>
      <c r="C21" s="939"/>
      <c r="D21" s="496">
        <v>1634604</v>
      </c>
      <c r="E21" s="497">
        <v>47319770</v>
      </c>
      <c r="F21" s="1"/>
      <c r="G21" s="1"/>
      <c r="H21" s="1"/>
      <c r="I21" s="1"/>
    </row>
    <row r="22" spans="1:9" s="10" customFormat="1" x14ac:dyDescent="0.35">
      <c r="A22" s="12"/>
      <c r="B22" s="936" t="s">
        <v>190</v>
      </c>
      <c r="C22" s="937"/>
      <c r="D22" s="498">
        <v>0</v>
      </c>
      <c r="E22" s="500">
        <v>7958197</v>
      </c>
      <c r="F22" s="309"/>
      <c r="G22" s="309"/>
      <c r="H22" s="309"/>
      <c r="I22" s="309"/>
    </row>
    <row r="23" spans="1:9" x14ac:dyDescent="0.35">
      <c r="A23" s="6"/>
      <c r="B23" s="938" t="s">
        <v>185</v>
      </c>
      <c r="C23" s="938"/>
      <c r="D23" s="499">
        <v>0</v>
      </c>
      <c r="E23" s="501">
        <v>7564209</v>
      </c>
      <c r="F23" s="1"/>
      <c r="G23" s="1"/>
      <c r="H23" s="1"/>
      <c r="I23" s="1"/>
    </row>
    <row r="24" spans="1:9" ht="15" thickBot="1" x14ac:dyDescent="0.4">
      <c r="A24" s="6"/>
      <c r="B24" s="939" t="s">
        <v>240</v>
      </c>
      <c r="C24" s="940"/>
      <c r="D24" s="496">
        <v>0</v>
      </c>
      <c r="E24" s="497">
        <v>393988</v>
      </c>
      <c r="F24" s="1"/>
      <c r="G24" s="1"/>
      <c r="H24" s="1"/>
      <c r="I24" s="1"/>
    </row>
    <row r="25" spans="1:9" s="10" customFormat="1" x14ac:dyDescent="0.35">
      <c r="A25" s="12"/>
      <c r="B25" s="941" t="s">
        <v>21</v>
      </c>
      <c r="C25" s="941"/>
      <c r="D25" s="492">
        <v>1047128</v>
      </c>
      <c r="E25" s="500">
        <v>16966579</v>
      </c>
      <c r="F25" s="309"/>
      <c r="G25" s="309"/>
      <c r="H25" s="309"/>
      <c r="I25" s="309"/>
    </row>
    <row r="26" spans="1:9" x14ac:dyDescent="0.35">
      <c r="A26" s="6"/>
      <c r="B26" s="942" t="s">
        <v>185</v>
      </c>
      <c r="C26" s="943"/>
      <c r="D26" s="494">
        <v>114496</v>
      </c>
      <c r="E26" s="501">
        <v>11429893</v>
      </c>
      <c r="F26" s="1"/>
      <c r="G26" s="1"/>
      <c r="H26" s="1"/>
      <c r="I26" s="1"/>
    </row>
    <row r="27" spans="1:9" ht="15" thickBot="1" x14ac:dyDescent="0.4">
      <c r="A27" s="6"/>
      <c r="B27" s="939" t="s">
        <v>240</v>
      </c>
      <c r="C27" s="939"/>
      <c r="D27" s="496">
        <v>932632</v>
      </c>
      <c r="E27" s="497">
        <v>5536686</v>
      </c>
      <c r="F27" s="1"/>
      <c r="G27" s="1"/>
      <c r="H27" s="1"/>
      <c r="I27" s="1"/>
    </row>
    <row r="28" spans="1:9" s="10" customFormat="1" ht="15" thickBot="1" x14ac:dyDescent="0.4">
      <c r="A28" s="12"/>
      <c r="B28" s="944" t="s">
        <v>241</v>
      </c>
      <c r="C28" s="944"/>
      <c r="D28" s="502">
        <v>16316450</v>
      </c>
      <c r="E28" s="503">
        <v>392472933</v>
      </c>
      <c r="F28" s="309"/>
      <c r="G28" s="309"/>
      <c r="H28" s="309"/>
      <c r="I28" s="309"/>
    </row>
    <row r="30" spans="1:9" ht="27.75" customHeight="1" x14ac:dyDescent="0.35">
      <c r="B30" s="945" t="s">
        <v>242</v>
      </c>
      <c r="C30" s="945"/>
      <c r="D30" s="945"/>
      <c r="E30" s="945"/>
    </row>
    <row r="31" spans="1:9" ht="15.5" x14ac:dyDescent="0.35">
      <c r="B31" s="798" t="s">
        <v>122</v>
      </c>
      <c r="C31" s="798"/>
      <c r="D31" s="798"/>
      <c r="E31" s="798"/>
    </row>
  </sheetData>
  <mergeCells count="24"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2023/2024. MES: MAYO
Fecha de emisión de datos: 24/06/2024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2"/>
  <sheetViews>
    <sheetView view="pageLayout" zoomScale="90" zoomScaleNormal="100" zoomScalePageLayoutView="90" workbookViewId="0">
      <selection activeCell="B2" sqref="B2:I4"/>
    </sheetView>
  </sheetViews>
  <sheetFormatPr baseColWidth="10" defaultColWidth="11.453125" defaultRowHeight="14.5" x14ac:dyDescent="0.35"/>
  <cols>
    <col min="1" max="1" width="7.54296875" customWidth="1"/>
    <col min="2" max="2" width="25" bestFit="1" customWidth="1"/>
    <col min="3" max="3" width="13.7265625" bestFit="1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784" t="s">
        <v>243</v>
      </c>
      <c r="C2" s="784"/>
      <c r="D2" s="784"/>
      <c r="E2" s="784"/>
      <c r="F2" s="784"/>
      <c r="G2" s="784"/>
      <c r="H2" s="784"/>
      <c r="I2" s="784"/>
    </row>
    <row r="3" spans="1:10" ht="15" customHeight="1" x14ac:dyDescent="0.35">
      <c r="B3" s="784"/>
      <c r="C3" s="784"/>
      <c r="D3" s="784"/>
      <c r="E3" s="784"/>
      <c r="F3" s="784"/>
      <c r="G3" s="784"/>
      <c r="H3" s="784"/>
      <c r="I3" s="784"/>
    </row>
    <row r="4" spans="1:10" ht="25.5" customHeight="1" x14ac:dyDescent="0.35">
      <c r="B4" s="784"/>
      <c r="C4" s="784"/>
      <c r="D4" s="784"/>
      <c r="E4" s="784"/>
      <c r="F4" s="784"/>
      <c r="G4" s="784"/>
      <c r="H4" s="784"/>
      <c r="I4" s="784"/>
    </row>
    <row r="5" spans="1:10" ht="15" thickBot="1" x14ac:dyDescent="0.4">
      <c r="B5" s="466"/>
      <c r="C5" s="466"/>
      <c r="D5" s="466"/>
      <c r="E5" s="466"/>
      <c r="F5" s="466"/>
      <c r="G5" s="466"/>
      <c r="H5" s="466"/>
      <c r="I5" s="466"/>
    </row>
    <row r="6" spans="1:10" ht="16" thickBot="1" x14ac:dyDescent="0.4">
      <c r="B6" s="906" t="s">
        <v>244</v>
      </c>
      <c r="C6" s="907"/>
      <c r="D6" s="907"/>
      <c r="E6" s="907"/>
      <c r="F6" s="907"/>
      <c r="G6" s="907"/>
      <c r="H6" s="907"/>
      <c r="I6" s="908"/>
    </row>
    <row r="7" spans="1:10" ht="15" thickBot="1" x14ac:dyDescent="0.4">
      <c r="B7" s="7"/>
      <c r="C7" s="7"/>
      <c r="D7" s="577"/>
      <c r="E7" s="577"/>
      <c r="F7" s="577"/>
      <c r="G7" s="291"/>
      <c r="H7" s="291"/>
    </row>
    <row r="8" spans="1:10" ht="15" thickBot="1" x14ac:dyDescent="0.4">
      <c r="B8" s="504"/>
      <c r="C8" s="505"/>
      <c r="D8" s="955" t="s">
        <v>245</v>
      </c>
      <c r="E8" s="957"/>
      <c r="F8" s="956"/>
      <c r="G8" s="958" t="s">
        <v>246</v>
      </c>
      <c r="H8" s="958"/>
      <c r="I8" s="959"/>
    </row>
    <row r="9" spans="1:10" ht="15" thickBot="1" x14ac:dyDescent="0.4">
      <c r="A9" s="6"/>
      <c r="B9" s="587" t="s">
        <v>54</v>
      </c>
      <c r="C9" s="587" t="s">
        <v>4</v>
      </c>
      <c r="D9" s="506" t="s">
        <v>154</v>
      </c>
      <c r="E9" s="507" t="s">
        <v>155</v>
      </c>
      <c r="F9" s="506" t="s">
        <v>97</v>
      </c>
      <c r="G9" s="506" t="s">
        <v>154</v>
      </c>
      <c r="H9" s="507" t="s">
        <v>155</v>
      </c>
      <c r="I9" s="506" t="s">
        <v>97</v>
      </c>
    </row>
    <row r="10" spans="1:10" x14ac:dyDescent="0.35">
      <c r="A10" s="6"/>
      <c r="B10" s="952" t="s">
        <v>74</v>
      </c>
      <c r="C10" s="508" t="s">
        <v>212</v>
      </c>
      <c r="D10" s="395">
        <v>2</v>
      </c>
      <c r="E10" s="509">
        <v>2</v>
      </c>
      <c r="F10" s="397">
        <v>0</v>
      </c>
      <c r="G10" s="398">
        <v>523.60000000000014</v>
      </c>
      <c r="H10" s="398">
        <v>293.60000000000002</v>
      </c>
      <c r="I10" s="510">
        <v>0.78337874659400542</v>
      </c>
      <c r="J10" s="4"/>
    </row>
    <row r="11" spans="1:10" x14ac:dyDescent="0.35">
      <c r="A11" s="6"/>
      <c r="B11" s="954"/>
      <c r="C11" s="511" t="s">
        <v>224</v>
      </c>
      <c r="D11" s="404">
        <v>2</v>
      </c>
      <c r="E11" s="512">
        <v>2</v>
      </c>
      <c r="F11" s="406">
        <v>0</v>
      </c>
      <c r="G11" s="407">
        <v>79.400000000000006</v>
      </c>
      <c r="H11" s="407">
        <v>71.7</v>
      </c>
      <c r="I11" s="510">
        <v>0.1073919107391911</v>
      </c>
    </row>
    <row r="12" spans="1:10" x14ac:dyDescent="0.35">
      <c r="A12" s="6"/>
      <c r="B12" s="954"/>
      <c r="C12" s="511" t="s">
        <v>82</v>
      </c>
      <c r="D12" s="404">
        <v>37</v>
      </c>
      <c r="E12" s="512">
        <v>38</v>
      </c>
      <c r="F12" s="406">
        <v>-2.6315789473684209E-2</v>
      </c>
      <c r="G12" s="407">
        <v>46921.5</v>
      </c>
      <c r="H12" s="407">
        <v>50062.9</v>
      </c>
      <c r="I12" s="510">
        <v>-6.2749061680406074E-2</v>
      </c>
    </row>
    <row r="13" spans="1:10" x14ac:dyDescent="0.35">
      <c r="A13" s="6"/>
      <c r="B13" s="954"/>
      <c r="C13" s="511" t="s">
        <v>6</v>
      </c>
      <c r="D13" s="404">
        <v>1</v>
      </c>
      <c r="E13" s="512">
        <v>1</v>
      </c>
      <c r="F13" s="406">
        <v>0</v>
      </c>
      <c r="G13" s="407">
        <v>0</v>
      </c>
      <c r="H13" s="407">
        <v>5.6</v>
      </c>
      <c r="I13" s="510">
        <v>-1</v>
      </c>
    </row>
    <row r="14" spans="1:10" x14ac:dyDescent="0.35">
      <c r="A14" s="6"/>
      <c r="B14" s="954"/>
      <c r="C14" s="511" t="s">
        <v>7</v>
      </c>
      <c r="D14" s="404">
        <v>2</v>
      </c>
      <c r="E14" s="512">
        <v>2</v>
      </c>
      <c r="F14" s="406">
        <v>0</v>
      </c>
      <c r="G14" s="407">
        <v>3374.6000000000004</v>
      </c>
      <c r="H14" s="407">
        <v>2870</v>
      </c>
      <c r="I14" s="510">
        <v>0.17581881533101043</v>
      </c>
    </row>
    <row r="15" spans="1:10" x14ac:dyDescent="0.35">
      <c r="A15" s="6"/>
      <c r="B15" s="954"/>
      <c r="C15" s="511" t="s">
        <v>83</v>
      </c>
      <c r="D15" s="404">
        <v>6</v>
      </c>
      <c r="E15" s="512">
        <v>6</v>
      </c>
      <c r="F15" s="406">
        <v>0</v>
      </c>
      <c r="G15" s="407">
        <v>425.49999999999994</v>
      </c>
      <c r="H15" s="407">
        <v>358.8</v>
      </c>
      <c r="I15" s="510">
        <v>0.18589743589743585</v>
      </c>
    </row>
    <row r="16" spans="1:10" x14ac:dyDescent="0.35">
      <c r="A16" s="6"/>
      <c r="B16" s="954"/>
      <c r="C16" s="511" t="s">
        <v>84</v>
      </c>
      <c r="D16" s="404">
        <v>32</v>
      </c>
      <c r="E16" s="512">
        <v>32</v>
      </c>
      <c r="F16" s="406">
        <v>0</v>
      </c>
      <c r="G16" s="407">
        <v>33352</v>
      </c>
      <c r="H16" s="407">
        <v>47728</v>
      </c>
      <c r="I16" s="510">
        <v>-0.3012068387529333</v>
      </c>
    </row>
    <row r="17" spans="1:9" x14ac:dyDescent="0.35">
      <c r="A17" s="6"/>
      <c r="B17" s="954"/>
      <c r="C17" s="513" t="s">
        <v>8</v>
      </c>
      <c r="D17" s="410">
        <v>138</v>
      </c>
      <c r="E17" s="514">
        <v>139</v>
      </c>
      <c r="F17" s="412">
        <v>-7.1942446043165471E-3</v>
      </c>
      <c r="G17" s="413">
        <v>233431.59999999998</v>
      </c>
      <c r="H17" s="413">
        <v>258250.8</v>
      </c>
      <c r="I17" s="515">
        <v>-9.6105026586558423E-2</v>
      </c>
    </row>
    <row r="18" spans="1:9" s="10" customFormat="1" ht="15" thickBot="1" x14ac:dyDescent="0.4">
      <c r="A18" s="12"/>
      <c r="B18" s="953"/>
      <c r="C18" s="516" t="s">
        <v>9</v>
      </c>
      <c r="D18" s="417">
        <v>220</v>
      </c>
      <c r="E18" s="517">
        <v>222</v>
      </c>
      <c r="F18" s="419">
        <v>-9.0090090090090089E-3</v>
      </c>
      <c r="G18" s="420">
        <v>318108.19999999995</v>
      </c>
      <c r="H18" s="420">
        <v>359641.4</v>
      </c>
      <c r="I18" s="518">
        <v>-0.11548503592745443</v>
      </c>
    </row>
    <row r="19" spans="1:9" x14ac:dyDescent="0.35">
      <c r="A19" s="6"/>
      <c r="B19" s="952" t="s">
        <v>75</v>
      </c>
      <c r="C19" s="511" t="s">
        <v>11</v>
      </c>
      <c r="D19" s="404">
        <v>23</v>
      </c>
      <c r="E19" s="512">
        <v>23</v>
      </c>
      <c r="F19" s="406">
        <v>0</v>
      </c>
      <c r="G19" s="407">
        <v>3098.7000000000007</v>
      </c>
      <c r="H19" s="407">
        <v>1212.2</v>
      </c>
      <c r="I19" s="510">
        <v>1.5563438376505527</v>
      </c>
    </row>
    <row r="20" spans="1:9" x14ac:dyDescent="0.35">
      <c r="A20" s="6"/>
      <c r="B20" s="954"/>
      <c r="C20" s="513" t="s">
        <v>12</v>
      </c>
      <c r="D20" s="410">
        <v>11</v>
      </c>
      <c r="E20" s="514">
        <v>11</v>
      </c>
      <c r="F20" s="412">
        <v>0</v>
      </c>
      <c r="G20" s="413">
        <v>689.7</v>
      </c>
      <c r="H20" s="413">
        <v>255.5</v>
      </c>
      <c r="I20" s="515">
        <v>1.6994129158512723</v>
      </c>
    </row>
    <row r="21" spans="1:9" s="10" customFormat="1" ht="15" thickBot="1" x14ac:dyDescent="0.4">
      <c r="A21" s="12"/>
      <c r="B21" s="953"/>
      <c r="C21" s="516" t="s">
        <v>9</v>
      </c>
      <c r="D21" s="417">
        <v>34</v>
      </c>
      <c r="E21" s="517">
        <v>34</v>
      </c>
      <c r="F21" s="419">
        <v>0</v>
      </c>
      <c r="G21" s="420">
        <v>3788.4000000000005</v>
      </c>
      <c r="H21" s="420">
        <v>1467.7</v>
      </c>
      <c r="I21" s="518">
        <v>1.5812495741636574</v>
      </c>
    </row>
    <row r="22" spans="1:9" x14ac:dyDescent="0.35">
      <c r="A22" s="6"/>
      <c r="B22" s="952" t="s">
        <v>13</v>
      </c>
      <c r="C22" s="519" t="s">
        <v>13</v>
      </c>
      <c r="D22" s="433">
        <v>5</v>
      </c>
      <c r="E22" s="520">
        <v>5</v>
      </c>
      <c r="F22" s="435">
        <v>0</v>
      </c>
      <c r="G22" s="436">
        <v>59</v>
      </c>
      <c r="H22" s="436">
        <v>7.3</v>
      </c>
      <c r="I22" s="521">
        <v>7.0684931506849322</v>
      </c>
    </row>
    <row r="23" spans="1:9" s="10" customFormat="1" ht="15" thickBot="1" x14ac:dyDescent="0.4">
      <c r="A23" s="12"/>
      <c r="B23" s="953"/>
      <c r="C23" s="516" t="s">
        <v>9</v>
      </c>
      <c r="D23" s="417">
        <v>5</v>
      </c>
      <c r="E23" s="517">
        <v>5</v>
      </c>
      <c r="F23" s="419">
        <v>0</v>
      </c>
      <c r="G23" s="420">
        <v>59</v>
      </c>
      <c r="H23" s="420">
        <v>7.3</v>
      </c>
      <c r="I23" s="518">
        <v>7.0684931506849322</v>
      </c>
    </row>
    <row r="24" spans="1:9" x14ac:dyDescent="0.35">
      <c r="A24" s="6"/>
      <c r="B24" s="952" t="s">
        <v>73</v>
      </c>
      <c r="C24" s="511" t="s">
        <v>16</v>
      </c>
      <c r="D24" s="404">
        <v>3</v>
      </c>
      <c r="E24" s="512">
        <v>3</v>
      </c>
      <c r="F24" s="406">
        <v>0</v>
      </c>
      <c r="G24" s="407">
        <v>60</v>
      </c>
      <c r="H24" s="407">
        <v>112.4</v>
      </c>
      <c r="I24" s="510">
        <v>-0.46619217081850539</v>
      </c>
    </row>
    <row r="25" spans="1:9" x14ac:dyDescent="0.35">
      <c r="A25" s="6"/>
      <c r="B25" s="954"/>
      <c r="C25" s="511" t="s">
        <v>17</v>
      </c>
      <c r="D25" s="404">
        <v>4</v>
      </c>
      <c r="E25" s="512">
        <v>4</v>
      </c>
      <c r="F25" s="406">
        <v>0</v>
      </c>
      <c r="G25" s="407">
        <v>20</v>
      </c>
      <c r="H25" s="407">
        <v>2.2999999999999998</v>
      </c>
      <c r="I25" s="510">
        <v>7.6956521739130439</v>
      </c>
    </row>
    <row r="26" spans="1:9" x14ac:dyDescent="0.35">
      <c r="A26" s="6"/>
      <c r="B26" s="954"/>
      <c r="C26" s="511" t="s">
        <v>19</v>
      </c>
      <c r="D26" s="404">
        <v>2</v>
      </c>
      <c r="E26" s="512">
        <v>2</v>
      </c>
      <c r="F26" s="406">
        <v>0</v>
      </c>
      <c r="G26" s="407">
        <v>623</v>
      </c>
      <c r="H26" s="407">
        <v>341.6</v>
      </c>
      <c r="I26" s="510">
        <v>0.82377049180327855</v>
      </c>
    </row>
    <row r="27" spans="1:9" x14ac:dyDescent="0.35">
      <c r="A27" s="6"/>
      <c r="B27" s="954"/>
      <c r="C27" s="513" t="s">
        <v>21</v>
      </c>
      <c r="D27" s="410">
        <v>1</v>
      </c>
      <c r="E27" s="514">
        <v>1</v>
      </c>
      <c r="F27" s="412">
        <v>0</v>
      </c>
      <c r="G27" s="413">
        <v>0</v>
      </c>
      <c r="H27" s="413">
        <v>0</v>
      </c>
      <c r="I27" s="515">
        <v>0</v>
      </c>
    </row>
    <row r="28" spans="1:9" s="10" customFormat="1" ht="15" thickBot="1" x14ac:dyDescent="0.4">
      <c r="A28" s="12"/>
      <c r="B28" s="953"/>
      <c r="C28" s="522" t="s">
        <v>9</v>
      </c>
      <c r="D28" s="523">
        <v>10</v>
      </c>
      <c r="E28" s="524">
        <v>10</v>
      </c>
      <c r="F28" s="525">
        <v>0</v>
      </c>
      <c r="G28" s="526">
        <v>703</v>
      </c>
      <c r="H28" s="430">
        <v>456.3</v>
      </c>
      <c r="I28" s="527">
        <v>0.54065307911461757</v>
      </c>
    </row>
    <row r="29" spans="1:9" x14ac:dyDescent="0.35">
      <c r="A29" s="6"/>
      <c r="B29" s="952" t="s">
        <v>76</v>
      </c>
      <c r="C29" s="519" t="s">
        <v>20</v>
      </c>
      <c r="D29" s="433">
        <v>3</v>
      </c>
      <c r="E29" s="520">
        <v>3</v>
      </c>
      <c r="F29" s="435">
        <v>0</v>
      </c>
      <c r="G29" s="436">
        <v>226.9</v>
      </c>
      <c r="H29" s="436">
        <v>167.7</v>
      </c>
      <c r="I29" s="521">
        <v>0.35301132975551591</v>
      </c>
    </row>
    <row r="30" spans="1:9" s="10" customFormat="1" ht="15" thickBot="1" x14ac:dyDescent="0.4">
      <c r="A30" s="12"/>
      <c r="B30" s="953"/>
      <c r="C30" s="516" t="s">
        <v>9</v>
      </c>
      <c r="D30" s="417">
        <v>3</v>
      </c>
      <c r="E30" s="517">
        <v>3</v>
      </c>
      <c r="F30" s="419">
        <v>0</v>
      </c>
      <c r="G30" s="420">
        <v>226.9</v>
      </c>
      <c r="H30" s="420">
        <v>167.7</v>
      </c>
      <c r="I30" s="518">
        <v>0.35301132975551591</v>
      </c>
    </row>
    <row r="31" spans="1:9" x14ac:dyDescent="0.35">
      <c r="A31" s="6"/>
      <c r="B31" s="952" t="s">
        <v>22</v>
      </c>
      <c r="C31" s="511" t="s">
        <v>26</v>
      </c>
      <c r="D31" s="404">
        <v>12</v>
      </c>
      <c r="E31" s="512">
        <v>12</v>
      </c>
      <c r="F31" s="406">
        <v>0</v>
      </c>
      <c r="G31" s="407">
        <v>769.6</v>
      </c>
      <c r="H31" s="407">
        <v>640</v>
      </c>
      <c r="I31" s="510">
        <v>0.20265625000000007</v>
      </c>
    </row>
    <row r="32" spans="1:9" x14ac:dyDescent="0.35">
      <c r="A32" s="6"/>
      <c r="B32" s="954"/>
      <c r="C32" s="513" t="s">
        <v>21</v>
      </c>
      <c r="D32" s="410">
        <v>2</v>
      </c>
      <c r="E32" s="514">
        <v>2</v>
      </c>
      <c r="F32" s="412">
        <v>0</v>
      </c>
      <c r="G32" s="413">
        <v>6.7</v>
      </c>
      <c r="H32" s="413">
        <v>12.2</v>
      </c>
      <c r="I32" s="515">
        <v>-0.45081967213114749</v>
      </c>
    </row>
    <row r="33" spans="1:9" s="10" customFormat="1" ht="15" thickBot="1" x14ac:dyDescent="0.4">
      <c r="A33" s="12"/>
      <c r="B33" s="953"/>
      <c r="C33" s="516" t="s">
        <v>9</v>
      </c>
      <c r="D33" s="417">
        <v>14</v>
      </c>
      <c r="E33" s="517">
        <v>14</v>
      </c>
      <c r="F33" s="419">
        <v>0</v>
      </c>
      <c r="G33" s="420">
        <v>776.30000000000007</v>
      </c>
      <c r="H33" s="420">
        <v>652.20000000000005</v>
      </c>
      <c r="I33" s="518">
        <v>0.19043238270469187</v>
      </c>
    </row>
    <row r="34" spans="1:9" x14ac:dyDescent="0.35">
      <c r="A34" s="6"/>
      <c r="B34" s="952" t="s">
        <v>27</v>
      </c>
      <c r="C34" s="511" t="s">
        <v>28</v>
      </c>
      <c r="D34" s="404">
        <v>62</v>
      </c>
      <c r="E34" s="512">
        <v>67</v>
      </c>
      <c r="F34" s="406">
        <v>-7.4626865671641784E-2</v>
      </c>
      <c r="G34" s="407">
        <v>32744.899999999998</v>
      </c>
      <c r="H34" s="407">
        <v>21645.4</v>
      </c>
      <c r="I34" s="510">
        <v>0.51278331654762666</v>
      </c>
    </row>
    <row r="35" spans="1:9" x14ac:dyDescent="0.35">
      <c r="A35" s="6"/>
      <c r="B35" s="954"/>
      <c r="C35" s="513" t="s">
        <v>79</v>
      </c>
      <c r="D35" s="410">
        <v>37</v>
      </c>
      <c r="E35" s="514">
        <v>37</v>
      </c>
      <c r="F35" s="412">
        <v>0</v>
      </c>
      <c r="G35" s="413">
        <v>49979.7</v>
      </c>
      <c r="H35" s="413">
        <v>27879.9</v>
      </c>
      <c r="I35" s="515">
        <v>0.79267859640816485</v>
      </c>
    </row>
    <row r="36" spans="1:9" s="10" customFormat="1" ht="15" thickBot="1" x14ac:dyDescent="0.4">
      <c r="A36" s="12"/>
      <c r="B36" s="953"/>
      <c r="C36" s="516" t="s">
        <v>9</v>
      </c>
      <c r="D36" s="417">
        <v>99</v>
      </c>
      <c r="E36" s="517">
        <v>104</v>
      </c>
      <c r="F36" s="419">
        <v>-4.807692307692308E-2</v>
      </c>
      <c r="G36" s="420">
        <v>82724.599999999991</v>
      </c>
      <c r="H36" s="420">
        <v>49525.3</v>
      </c>
      <c r="I36" s="518">
        <v>0.67034828663329638</v>
      </c>
    </row>
    <row r="37" spans="1:9" x14ac:dyDescent="0.35">
      <c r="A37" s="6"/>
      <c r="B37" s="952" t="s">
        <v>32</v>
      </c>
      <c r="C37" s="519" t="s">
        <v>32</v>
      </c>
      <c r="D37" s="433">
        <v>6</v>
      </c>
      <c r="E37" s="520">
        <v>6</v>
      </c>
      <c r="F37" s="435">
        <v>0</v>
      </c>
      <c r="G37" s="436">
        <v>530.19999999999993</v>
      </c>
      <c r="H37" s="436">
        <v>672.8</v>
      </c>
      <c r="I37" s="521">
        <v>-0.211950059453032</v>
      </c>
    </row>
    <row r="38" spans="1:9" s="10" customFormat="1" ht="15" thickBot="1" x14ac:dyDescent="0.4">
      <c r="A38" s="12"/>
      <c r="B38" s="953"/>
      <c r="C38" s="516" t="s">
        <v>9</v>
      </c>
      <c r="D38" s="417">
        <v>6</v>
      </c>
      <c r="E38" s="517">
        <v>6</v>
      </c>
      <c r="F38" s="419">
        <v>0</v>
      </c>
      <c r="G38" s="420">
        <v>530.19999999999993</v>
      </c>
      <c r="H38" s="420">
        <v>672.8</v>
      </c>
      <c r="I38" s="518">
        <v>-0.211950059453032</v>
      </c>
    </row>
    <row r="39" spans="1:9" x14ac:dyDescent="0.35">
      <c r="A39" s="6"/>
      <c r="B39" s="952" t="s">
        <v>33</v>
      </c>
      <c r="C39" s="519" t="s">
        <v>33</v>
      </c>
      <c r="D39" s="433">
        <v>13</v>
      </c>
      <c r="E39" s="520">
        <v>13</v>
      </c>
      <c r="F39" s="435">
        <v>0</v>
      </c>
      <c r="G39" s="436">
        <v>965.70000000000016</v>
      </c>
      <c r="H39" s="436">
        <v>696.4</v>
      </c>
      <c r="I39" s="521">
        <v>0.38670304422745561</v>
      </c>
    </row>
    <row r="40" spans="1:9" s="10" customFormat="1" ht="15" thickBot="1" x14ac:dyDescent="0.4">
      <c r="A40" s="12"/>
      <c r="B40" s="953"/>
      <c r="C40" s="516" t="s">
        <v>9</v>
      </c>
      <c r="D40" s="417">
        <v>13</v>
      </c>
      <c r="E40" s="517">
        <v>13</v>
      </c>
      <c r="F40" s="419">
        <v>0</v>
      </c>
      <c r="G40" s="420">
        <v>965.70000000000016</v>
      </c>
      <c r="H40" s="420">
        <v>696.4</v>
      </c>
      <c r="I40" s="518">
        <v>0.38670304422745561</v>
      </c>
    </row>
    <row r="41" spans="1:9" x14ac:dyDescent="0.35">
      <c r="A41" s="6"/>
      <c r="B41" s="952" t="s">
        <v>34</v>
      </c>
      <c r="C41" s="519" t="s">
        <v>34</v>
      </c>
      <c r="D41" s="433">
        <v>1</v>
      </c>
      <c r="E41" s="520">
        <v>1</v>
      </c>
      <c r="F41" s="435">
        <v>0</v>
      </c>
      <c r="G41" s="436">
        <v>0</v>
      </c>
      <c r="H41" s="436">
        <v>0</v>
      </c>
      <c r="I41" s="521">
        <v>0</v>
      </c>
    </row>
    <row r="42" spans="1:9" s="10" customFormat="1" ht="15" thickBot="1" x14ac:dyDescent="0.4">
      <c r="A42" s="12"/>
      <c r="B42" s="953"/>
      <c r="C42" s="516" t="s">
        <v>9</v>
      </c>
      <c r="D42" s="417">
        <v>1</v>
      </c>
      <c r="E42" s="517">
        <v>1</v>
      </c>
      <c r="F42" s="419">
        <v>0</v>
      </c>
      <c r="G42" s="420">
        <v>0</v>
      </c>
      <c r="H42" s="420">
        <v>0</v>
      </c>
      <c r="I42" s="518">
        <v>0</v>
      </c>
    </row>
    <row r="43" spans="1:9" x14ac:dyDescent="0.35">
      <c r="A43" s="6"/>
      <c r="B43" s="952" t="s">
        <v>87</v>
      </c>
      <c r="C43" s="511" t="s">
        <v>14</v>
      </c>
      <c r="D43" s="404">
        <v>3</v>
      </c>
      <c r="E43" s="512">
        <v>3</v>
      </c>
      <c r="F43" s="406">
        <v>0</v>
      </c>
      <c r="G43" s="407">
        <v>171.6</v>
      </c>
      <c r="H43" s="407">
        <v>149.9</v>
      </c>
      <c r="I43" s="510">
        <v>0.14476317545030012</v>
      </c>
    </row>
    <row r="44" spans="1:9" x14ac:dyDescent="0.35">
      <c r="A44" s="6"/>
      <c r="B44" s="954"/>
      <c r="C44" s="513" t="s">
        <v>21</v>
      </c>
      <c r="D44" s="410">
        <v>5</v>
      </c>
      <c r="E44" s="514">
        <v>5</v>
      </c>
      <c r="F44" s="412">
        <v>0</v>
      </c>
      <c r="G44" s="413">
        <v>735.5</v>
      </c>
      <c r="H44" s="413">
        <v>696.2</v>
      </c>
      <c r="I44" s="515">
        <v>5.6449296179258764E-2</v>
      </c>
    </row>
    <row r="45" spans="1:9" s="10" customFormat="1" ht="15" thickBot="1" x14ac:dyDescent="0.4">
      <c r="A45" s="12"/>
      <c r="B45" s="953"/>
      <c r="C45" s="516" t="s">
        <v>9</v>
      </c>
      <c r="D45" s="417">
        <v>8</v>
      </c>
      <c r="E45" s="517">
        <v>8</v>
      </c>
      <c r="F45" s="419">
        <v>0</v>
      </c>
      <c r="G45" s="420">
        <v>907.1</v>
      </c>
      <c r="H45" s="420">
        <v>846.1</v>
      </c>
      <c r="I45" s="518">
        <v>7.2095496986171848E-2</v>
      </c>
    </row>
    <row r="46" spans="1:9" s="10" customFormat="1" ht="15" thickBot="1" x14ac:dyDescent="0.4">
      <c r="B46" s="955" t="s">
        <v>35</v>
      </c>
      <c r="C46" s="956"/>
      <c r="D46" s="440">
        <v>413</v>
      </c>
      <c r="E46" s="440">
        <v>420</v>
      </c>
      <c r="F46" s="528">
        <v>-1.6666666666666666E-2</v>
      </c>
      <c r="G46" s="444">
        <v>408789.39999999997</v>
      </c>
      <c r="H46" s="442">
        <v>414133.2</v>
      </c>
      <c r="I46" s="528">
        <v>-1.2903577882671397E-2</v>
      </c>
    </row>
    <row r="48" spans="1:9" x14ac:dyDescent="0.35">
      <c r="B48" s="822" t="s">
        <v>233</v>
      </c>
      <c r="C48" s="822"/>
      <c r="D48" s="822"/>
      <c r="E48" s="822"/>
      <c r="F48" s="822"/>
      <c r="G48" s="822"/>
      <c r="H48" s="822"/>
      <c r="I48" s="822"/>
    </row>
    <row r="49" spans="2:9" x14ac:dyDescent="0.35">
      <c r="B49" s="822" t="s">
        <v>247</v>
      </c>
      <c r="C49" s="822"/>
      <c r="D49" s="822"/>
      <c r="E49" s="822"/>
      <c r="F49" s="822"/>
      <c r="G49" s="822"/>
      <c r="H49" s="822"/>
      <c r="I49" s="822"/>
    </row>
    <row r="50" spans="2:9" x14ac:dyDescent="0.35">
      <c r="B50" s="822" t="s">
        <v>227</v>
      </c>
      <c r="C50" s="822"/>
      <c r="D50" s="822"/>
      <c r="E50" s="822"/>
      <c r="F50" s="822"/>
      <c r="G50" s="822"/>
      <c r="H50" s="822"/>
      <c r="I50" s="822"/>
    </row>
    <row r="51" spans="2:9" x14ac:dyDescent="0.35">
      <c r="B51" s="822" t="s">
        <v>235</v>
      </c>
      <c r="C51" s="822"/>
      <c r="D51" s="822"/>
      <c r="E51" s="822"/>
      <c r="F51" s="822"/>
      <c r="G51" s="822"/>
      <c r="H51" s="822"/>
      <c r="I51" s="822"/>
    </row>
    <row r="52" spans="2:9" ht="15.5" x14ac:dyDescent="0.35">
      <c r="B52" s="790" t="s">
        <v>122</v>
      </c>
      <c r="C52" s="790"/>
      <c r="D52" s="790"/>
      <c r="E52" s="790"/>
      <c r="F52" s="790"/>
      <c r="G52" s="790"/>
      <c r="H52" s="790"/>
      <c r="I52" s="790"/>
    </row>
  </sheetData>
  <mergeCells count="21">
    <mergeCell ref="B37:B38"/>
    <mergeCell ref="B2:I4"/>
    <mergeCell ref="B6:I6"/>
    <mergeCell ref="D8:F8"/>
    <mergeCell ref="G8:I8"/>
    <mergeCell ref="B10:B18"/>
    <mergeCell ref="B19:B21"/>
    <mergeCell ref="B22:B23"/>
    <mergeCell ref="B24:B28"/>
    <mergeCell ref="B29:B30"/>
    <mergeCell ref="B31:B33"/>
    <mergeCell ref="B34:B36"/>
    <mergeCell ref="B50:I50"/>
    <mergeCell ref="B51:I51"/>
    <mergeCell ref="B52:I52"/>
    <mergeCell ref="B39:B40"/>
    <mergeCell ref="B41:B42"/>
    <mergeCell ref="B43:B45"/>
    <mergeCell ref="B46:C46"/>
    <mergeCell ref="B48:I48"/>
    <mergeCell ref="B49:I49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2023/2024. MES: MAYO
Fecha de emisión de datos: 24/06/2024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S61"/>
  <sheetViews>
    <sheetView view="pageLayout" zoomScale="90" zoomScaleNormal="80" zoomScaleSheetLayoutView="85" zoomScalePageLayoutView="90" workbookViewId="0">
      <selection activeCell="B2" sqref="B2:R4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26953125" bestFit="1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7265625" customWidth="1"/>
    <col min="18" max="18" width="16.26953125" customWidth="1"/>
    <col min="19" max="19" width="4.7265625" customWidth="1"/>
  </cols>
  <sheetData>
    <row r="2" spans="1:19" ht="8.25" customHeight="1" x14ac:dyDescent="0.35">
      <c r="B2" s="784" t="s">
        <v>248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</row>
    <row r="3" spans="1:19" ht="15" customHeight="1" x14ac:dyDescent="0.35"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</row>
    <row r="4" spans="1:19" ht="16.5" customHeight="1" x14ac:dyDescent="0.35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</row>
    <row r="5" spans="1:19" ht="6" customHeight="1" thickBot="1" x14ac:dyDescent="0.4"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</row>
    <row r="6" spans="1:19" ht="15.75" customHeight="1" thickBot="1" x14ac:dyDescent="0.4">
      <c r="B6" s="906" t="s">
        <v>256</v>
      </c>
      <c r="C6" s="907"/>
      <c r="D6" s="907"/>
      <c r="E6" s="907"/>
      <c r="F6" s="907"/>
      <c r="G6" s="907"/>
      <c r="H6" s="907"/>
      <c r="I6" s="907"/>
      <c r="J6" s="907"/>
      <c r="K6" s="907"/>
      <c r="L6" s="907"/>
      <c r="M6" s="907"/>
      <c r="N6" s="907"/>
      <c r="O6" s="907"/>
      <c r="P6" s="907"/>
      <c r="Q6" s="907"/>
      <c r="R6" s="908"/>
      <c r="S6" s="4"/>
    </row>
    <row r="7" spans="1:19" ht="15" thickBot="1" x14ac:dyDescent="0.4">
      <c r="B7" s="2"/>
      <c r="C7" s="2"/>
      <c r="D7" s="2"/>
      <c r="E7" s="2"/>
      <c r="F7" s="2"/>
      <c r="G7" s="2"/>
      <c r="H7" s="2"/>
      <c r="I7" s="2"/>
      <c r="J7" s="367"/>
      <c r="K7" s="367"/>
      <c r="L7" s="367"/>
      <c r="M7" s="2"/>
      <c r="N7" s="2"/>
      <c r="O7" s="8"/>
      <c r="P7" s="8"/>
      <c r="Q7" s="8"/>
      <c r="R7" s="392"/>
    </row>
    <row r="8" spans="1:19" ht="15" thickBot="1" x14ac:dyDescent="0.4">
      <c r="B8" s="914" t="s">
        <v>54</v>
      </c>
      <c r="C8" s="912" t="s">
        <v>4</v>
      </c>
      <c r="D8" s="926" t="s">
        <v>194</v>
      </c>
      <c r="E8" s="926"/>
      <c r="F8" s="926"/>
      <c r="G8" s="927" t="s">
        <v>195</v>
      </c>
      <c r="H8" s="910" t="s">
        <v>1</v>
      </c>
      <c r="I8" s="918"/>
      <c r="J8" s="918"/>
      <c r="K8" s="918"/>
      <c r="L8" s="911"/>
      <c r="M8" s="926" t="s">
        <v>196</v>
      </c>
      <c r="N8" s="926"/>
      <c r="O8" s="926"/>
      <c r="P8" s="926"/>
      <c r="Q8" s="926"/>
      <c r="R8" s="928" t="s">
        <v>197</v>
      </c>
      <c r="S8" s="4"/>
    </row>
    <row r="9" spans="1:19" ht="15.75" customHeight="1" thickBot="1" x14ac:dyDescent="0.4">
      <c r="B9" s="924"/>
      <c r="C9" s="925"/>
      <c r="D9" s="923" t="s">
        <v>48</v>
      </c>
      <c r="E9" s="923" t="s">
        <v>100</v>
      </c>
      <c r="F9" s="923" t="s">
        <v>97</v>
      </c>
      <c r="G9" s="927"/>
      <c r="H9" s="962" t="s">
        <v>201</v>
      </c>
      <c r="I9" s="963"/>
      <c r="J9" s="963"/>
      <c r="K9" s="964"/>
      <c r="L9" s="965" t="s">
        <v>202</v>
      </c>
      <c r="M9" s="923" t="s">
        <v>201</v>
      </c>
      <c r="N9" s="923"/>
      <c r="O9" s="923"/>
      <c r="P9" s="923"/>
      <c r="Q9" s="922" t="s">
        <v>203</v>
      </c>
      <c r="R9" s="927"/>
    </row>
    <row r="10" spans="1:19" ht="23.5" thickBot="1" x14ac:dyDescent="0.4">
      <c r="B10" s="915"/>
      <c r="C10" s="913"/>
      <c r="D10" s="923"/>
      <c r="E10" s="923"/>
      <c r="F10" s="923"/>
      <c r="G10" s="927"/>
      <c r="H10" s="529" t="s">
        <v>249</v>
      </c>
      <c r="I10" s="529" t="s">
        <v>204</v>
      </c>
      <c r="J10" s="529" t="s">
        <v>250</v>
      </c>
      <c r="K10" s="529" t="s">
        <v>205</v>
      </c>
      <c r="L10" s="966"/>
      <c r="M10" s="529" t="s">
        <v>251</v>
      </c>
      <c r="N10" s="529" t="s">
        <v>252</v>
      </c>
      <c r="O10" s="529" t="s">
        <v>253</v>
      </c>
      <c r="P10" s="393" t="s">
        <v>254</v>
      </c>
      <c r="Q10" s="922"/>
      <c r="R10" s="927"/>
    </row>
    <row r="11" spans="1:19" x14ac:dyDescent="0.35">
      <c r="A11" s="6"/>
      <c r="B11" s="916" t="s">
        <v>74</v>
      </c>
      <c r="C11" s="394" t="s">
        <v>80</v>
      </c>
      <c r="D11" s="530">
        <v>3</v>
      </c>
      <c r="E11" s="531">
        <v>3</v>
      </c>
      <c r="F11" s="532">
        <v>1</v>
      </c>
      <c r="G11" s="533">
        <v>212.9</v>
      </c>
      <c r="H11" s="534">
        <v>42.1</v>
      </c>
      <c r="I11" s="533">
        <v>524.5</v>
      </c>
      <c r="J11" s="533">
        <v>105</v>
      </c>
      <c r="K11" s="533">
        <v>52.4</v>
      </c>
      <c r="L11" s="535">
        <v>724</v>
      </c>
      <c r="M11" s="533">
        <v>10.1</v>
      </c>
      <c r="N11" s="534">
        <v>104.4</v>
      </c>
      <c r="O11" s="536">
        <v>480.5</v>
      </c>
      <c r="P11" s="533">
        <v>0</v>
      </c>
      <c r="Q11" s="533">
        <v>595</v>
      </c>
      <c r="R11" s="537">
        <v>341.9</v>
      </c>
    </row>
    <row r="12" spans="1:19" x14ac:dyDescent="0.35">
      <c r="A12" s="6"/>
      <c r="B12" s="917"/>
      <c r="C12" s="403" t="s">
        <v>81</v>
      </c>
      <c r="D12" s="494">
        <v>3</v>
      </c>
      <c r="E12" s="538">
        <v>3</v>
      </c>
      <c r="F12" s="539">
        <v>1</v>
      </c>
      <c r="G12" s="540">
        <v>0.1</v>
      </c>
      <c r="H12" s="534">
        <v>94.7</v>
      </c>
      <c r="I12" s="540">
        <v>9.4</v>
      </c>
      <c r="J12" s="540">
        <v>0</v>
      </c>
      <c r="K12" s="540">
        <v>0</v>
      </c>
      <c r="L12" s="541">
        <v>104.10000000000001</v>
      </c>
      <c r="M12" s="540">
        <v>0</v>
      </c>
      <c r="N12" s="534">
        <v>99.1</v>
      </c>
      <c r="O12" s="540">
        <v>2.5</v>
      </c>
      <c r="P12" s="541">
        <v>0</v>
      </c>
      <c r="Q12" s="540">
        <v>101.6</v>
      </c>
      <c r="R12" s="542">
        <v>2.6000000000000085</v>
      </c>
    </row>
    <row r="13" spans="1:19" x14ac:dyDescent="0.35">
      <c r="A13" s="6"/>
      <c r="B13" s="917"/>
      <c r="C13" s="403" t="s">
        <v>82</v>
      </c>
      <c r="D13" s="494">
        <v>14</v>
      </c>
      <c r="E13" s="538">
        <v>14</v>
      </c>
      <c r="F13" s="539">
        <v>1</v>
      </c>
      <c r="G13" s="540">
        <v>3207.2</v>
      </c>
      <c r="H13" s="534">
        <v>24268.9</v>
      </c>
      <c r="I13" s="540">
        <v>1990.9</v>
      </c>
      <c r="J13" s="540">
        <v>549.4</v>
      </c>
      <c r="K13" s="540">
        <v>0</v>
      </c>
      <c r="L13" s="541">
        <v>26809.200000000004</v>
      </c>
      <c r="M13" s="540">
        <v>456.6</v>
      </c>
      <c r="N13" s="534">
        <v>4092</v>
      </c>
      <c r="O13" s="540">
        <v>21712.400000000001</v>
      </c>
      <c r="P13" s="541">
        <v>47.2</v>
      </c>
      <c r="Q13" s="540">
        <v>26308.2</v>
      </c>
      <c r="R13" s="542">
        <v>3708.2000000000044</v>
      </c>
    </row>
    <row r="14" spans="1:19" x14ac:dyDescent="0.35">
      <c r="A14" s="6"/>
      <c r="B14" s="917"/>
      <c r="C14" s="403" t="s">
        <v>6</v>
      </c>
      <c r="D14" s="494">
        <v>7</v>
      </c>
      <c r="E14" s="538">
        <v>7</v>
      </c>
      <c r="F14" s="539">
        <v>1</v>
      </c>
      <c r="G14" s="540">
        <v>270.10000000000002</v>
      </c>
      <c r="H14" s="534">
        <v>89.6</v>
      </c>
      <c r="I14" s="540">
        <v>678.2</v>
      </c>
      <c r="J14" s="540">
        <v>17.5</v>
      </c>
      <c r="K14" s="540">
        <v>11.2</v>
      </c>
      <c r="L14" s="541">
        <v>796.50000000000011</v>
      </c>
      <c r="M14" s="540">
        <v>2.1</v>
      </c>
      <c r="N14" s="534">
        <v>806.9</v>
      </c>
      <c r="O14" s="540">
        <v>56.5</v>
      </c>
      <c r="P14" s="541">
        <v>4.2</v>
      </c>
      <c r="Q14" s="540">
        <v>869.7</v>
      </c>
      <c r="R14" s="542">
        <v>196.90000000000009</v>
      </c>
    </row>
    <row r="15" spans="1:19" x14ac:dyDescent="0.35">
      <c r="A15" s="6"/>
      <c r="B15" s="917"/>
      <c r="C15" s="403" t="s">
        <v>7</v>
      </c>
      <c r="D15" s="494">
        <v>2</v>
      </c>
      <c r="E15" s="538">
        <v>2</v>
      </c>
      <c r="F15" s="539">
        <v>1</v>
      </c>
      <c r="G15" s="540">
        <v>37.5</v>
      </c>
      <c r="H15" s="534">
        <v>34.299999999999997</v>
      </c>
      <c r="I15" s="540">
        <v>1014.5</v>
      </c>
      <c r="J15" s="540">
        <v>116.7</v>
      </c>
      <c r="K15" s="540">
        <v>0</v>
      </c>
      <c r="L15" s="541">
        <v>1165.5</v>
      </c>
      <c r="M15" s="540">
        <v>11.5</v>
      </c>
      <c r="N15" s="534">
        <v>32</v>
      </c>
      <c r="O15" s="540">
        <v>971.3</v>
      </c>
      <c r="P15" s="541">
        <v>0.3</v>
      </c>
      <c r="Q15" s="540">
        <v>1015.0999999999999</v>
      </c>
      <c r="R15" s="542">
        <v>187.90000000000009</v>
      </c>
    </row>
    <row r="16" spans="1:19" x14ac:dyDescent="0.35">
      <c r="A16" s="6"/>
      <c r="B16" s="917"/>
      <c r="C16" s="403" t="s">
        <v>83</v>
      </c>
      <c r="D16" s="494">
        <v>8</v>
      </c>
      <c r="E16" s="538">
        <v>8</v>
      </c>
      <c r="F16" s="539">
        <v>1</v>
      </c>
      <c r="G16" s="540">
        <v>24.2</v>
      </c>
      <c r="H16" s="541">
        <v>659.6</v>
      </c>
      <c r="I16" s="540">
        <v>4.4000000000000004</v>
      </c>
      <c r="J16" s="540">
        <v>0</v>
      </c>
      <c r="K16" s="540">
        <v>0</v>
      </c>
      <c r="L16" s="541">
        <v>664</v>
      </c>
      <c r="M16" s="540">
        <v>0.8</v>
      </c>
      <c r="N16" s="540">
        <v>649.9</v>
      </c>
      <c r="O16" s="540">
        <v>12.1</v>
      </c>
      <c r="P16" s="541">
        <v>0</v>
      </c>
      <c r="Q16" s="540">
        <v>662.8</v>
      </c>
      <c r="R16" s="542">
        <v>25.400000000000091</v>
      </c>
    </row>
    <row r="17" spans="1:19" x14ac:dyDescent="0.35">
      <c r="A17" s="6"/>
      <c r="B17" s="917"/>
      <c r="C17" s="403" t="s">
        <v>84</v>
      </c>
      <c r="D17" s="494">
        <v>23</v>
      </c>
      <c r="E17" s="538">
        <v>24</v>
      </c>
      <c r="F17" s="539">
        <v>1.0434782608695652</v>
      </c>
      <c r="G17" s="540">
        <v>647.9</v>
      </c>
      <c r="H17" s="541">
        <v>11277.6</v>
      </c>
      <c r="I17" s="540">
        <v>324.10000000000002</v>
      </c>
      <c r="J17" s="540">
        <v>0</v>
      </c>
      <c r="K17" s="540">
        <v>0</v>
      </c>
      <c r="L17" s="541">
        <v>11601.7</v>
      </c>
      <c r="M17" s="540">
        <v>41.4</v>
      </c>
      <c r="N17" s="540">
        <v>3422.7</v>
      </c>
      <c r="O17" s="540">
        <v>8015.4</v>
      </c>
      <c r="P17" s="541">
        <v>19.899999999999999</v>
      </c>
      <c r="Q17" s="540">
        <v>11499.4</v>
      </c>
      <c r="R17" s="542">
        <v>750.20000000000073</v>
      </c>
    </row>
    <row r="18" spans="1:19" x14ac:dyDescent="0.35">
      <c r="A18" s="6"/>
      <c r="B18" s="917"/>
      <c r="C18" s="403" t="s">
        <v>8</v>
      </c>
      <c r="D18" s="543">
        <v>55</v>
      </c>
      <c r="E18" s="544">
        <v>52</v>
      </c>
      <c r="F18" s="545">
        <v>0.94545454545454544</v>
      </c>
      <c r="G18" s="546">
        <v>17624.400000000001</v>
      </c>
      <c r="H18" s="547">
        <v>180557.4</v>
      </c>
      <c r="I18" s="546">
        <v>3654.1</v>
      </c>
      <c r="J18" s="540">
        <v>7343.3</v>
      </c>
      <c r="K18" s="540">
        <v>1039</v>
      </c>
      <c r="L18" s="541">
        <v>192593.8</v>
      </c>
      <c r="M18" s="540">
        <v>6723.8</v>
      </c>
      <c r="N18" s="540">
        <v>39119.5</v>
      </c>
      <c r="O18" s="540">
        <v>146409.79999999999</v>
      </c>
      <c r="P18" s="541">
        <v>-719.1</v>
      </c>
      <c r="Q18" s="540">
        <v>191533.99999999997</v>
      </c>
      <c r="R18" s="542">
        <v>18684.200000000012</v>
      </c>
    </row>
    <row r="19" spans="1:19" s="10" customFormat="1" ht="15" thickBot="1" x14ac:dyDescent="0.4">
      <c r="A19" s="12"/>
      <c r="B19" s="779"/>
      <c r="C19" s="416" t="s">
        <v>9</v>
      </c>
      <c r="D19" s="548">
        <v>115</v>
      </c>
      <c r="E19" s="549">
        <v>113</v>
      </c>
      <c r="F19" s="550">
        <v>0.9826086956521739</v>
      </c>
      <c r="G19" s="551">
        <v>22024.300000000003</v>
      </c>
      <c r="H19" s="552">
        <v>217024.19999999998</v>
      </c>
      <c r="I19" s="551">
        <v>8200.1</v>
      </c>
      <c r="J19" s="553">
        <v>8131.9000000000005</v>
      </c>
      <c r="K19" s="553">
        <v>1102.5999999999999</v>
      </c>
      <c r="L19" s="554">
        <v>234458.8</v>
      </c>
      <c r="M19" s="553">
        <v>7246.3</v>
      </c>
      <c r="N19" s="553">
        <v>48326.5</v>
      </c>
      <c r="O19" s="553">
        <v>177660.5</v>
      </c>
      <c r="P19" s="554">
        <v>-647.5</v>
      </c>
      <c r="Q19" s="553">
        <v>232585.79999999996</v>
      </c>
      <c r="R19" s="555">
        <v>23897.300000000017</v>
      </c>
      <c r="S19" s="13"/>
    </row>
    <row r="20" spans="1:19" x14ac:dyDescent="0.35">
      <c r="A20" s="6"/>
      <c r="B20" s="916" t="s">
        <v>75</v>
      </c>
      <c r="C20" s="403" t="s">
        <v>11</v>
      </c>
      <c r="D20" s="494">
        <v>12</v>
      </c>
      <c r="E20" s="538">
        <v>11</v>
      </c>
      <c r="F20" s="539">
        <v>0.91666666666666663</v>
      </c>
      <c r="G20" s="540">
        <v>0.9</v>
      </c>
      <c r="H20" s="541">
        <v>844.3</v>
      </c>
      <c r="I20" s="540">
        <v>0</v>
      </c>
      <c r="J20" s="540">
        <v>0</v>
      </c>
      <c r="K20" s="540">
        <v>0</v>
      </c>
      <c r="L20" s="541">
        <v>844.3</v>
      </c>
      <c r="M20" s="540">
        <v>21.5</v>
      </c>
      <c r="N20" s="540">
        <v>782.1</v>
      </c>
      <c r="O20" s="540">
        <v>4.5999999999999996</v>
      </c>
      <c r="P20" s="541">
        <v>0.2</v>
      </c>
      <c r="Q20" s="540">
        <v>808.40000000000009</v>
      </c>
      <c r="R20" s="542">
        <v>36.799999999999841</v>
      </c>
    </row>
    <row r="21" spans="1:19" x14ac:dyDescent="0.35">
      <c r="A21" s="6"/>
      <c r="B21" s="917"/>
      <c r="C21" s="423" t="s">
        <v>12</v>
      </c>
      <c r="D21" s="543">
        <v>10</v>
      </c>
      <c r="E21" s="544">
        <v>10</v>
      </c>
      <c r="F21" s="545">
        <v>1</v>
      </c>
      <c r="G21" s="546">
        <v>18</v>
      </c>
      <c r="H21" s="546">
        <v>1451.3</v>
      </c>
      <c r="I21" s="546">
        <v>14.2</v>
      </c>
      <c r="J21" s="546">
        <v>0</v>
      </c>
      <c r="K21" s="546">
        <v>0</v>
      </c>
      <c r="L21" s="547">
        <v>1465.5</v>
      </c>
      <c r="M21" s="546">
        <v>0</v>
      </c>
      <c r="N21" s="546">
        <v>1222.0999999999999</v>
      </c>
      <c r="O21" s="546">
        <v>241.9</v>
      </c>
      <c r="P21" s="546">
        <v>0.2</v>
      </c>
      <c r="Q21" s="546">
        <v>1464.2</v>
      </c>
      <c r="R21" s="556">
        <v>19.299999999999955</v>
      </c>
    </row>
    <row r="22" spans="1:19" s="10" customFormat="1" ht="15" thickBot="1" x14ac:dyDescent="0.4">
      <c r="A22" s="12"/>
      <c r="B22" s="779"/>
      <c r="C22" s="584" t="s">
        <v>9</v>
      </c>
      <c r="D22" s="548">
        <v>22</v>
      </c>
      <c r="E22" s="549">
        <v>21</v>
      </c>
      <c r="F22" s="550">
        <v>0.95454545454545459</v>
      </c>
      <c r="G22" s="551">
        <v>18.899999999999999</v>
      </c>
      <c r="H22" s="552">
        <v>2295.6</v>
      </c>
      <c r="I22" s="551">
        <v>14.2</v>
      </c>
      <c r="J22" s="551">
        <v>0</v>
      </c>
      <c r="K22" s="551">
        <v>0</v>
      </c>
      <c r="L22" s="552">
        <v>2309.8000000000002</v>
      </c>
      <c r="M22" s="551">
        <v>21.5</v>
      </c>
      <c r="N22" s="551">
        <v>2004.1999999999998</v>
      </c>
      <c r="O22" s="552">
        <v>246.5</v>
      </c>
      <c r="P22" s="552">
        <v>0.4</v>
      </c>
      <c r="Q22" s="551">
        <v>2272.6000000000004</v>
      </c>
      <c r="R22" s="557">
        <v>56.099999999999795</v>
      </c>
    </row>
    <row r="23" spans="1:19" x14ac:dyDescent="0.35">
      <c r="A23" s="6"/>
      <c r="B23" s="916" t="s">
        <v>13</v>
      </c>
      <c r="C23" s="403" t="s">
        <v>13</v>
      </c>
      <c r="D23" s="494">
        <v>5</v>
      </c>
      <c r="E23" s="538">
        <v>5</v>
      </c>
      <c r="F23" s="539">
        <v>1</v>
      </c>
      <c r="G23" s="540">
        <v>0.7</v>
      </c>
      <c r="H23" s="541">
        <v>153.9</v>
      </c>
      <c r="I23" s="540">
        <v>0</v>
      </c>
      <c r="J23" s="540">
        <v>0</v>
      </c>
      <c r="K23" s="540">
        <v>0</v>
      </c>
      <c r="L23" s="541">
        <v>153.9</v>
      </c>
      <c r="M23" s="540">
        <v>0</v>
      </c>
      <c r="N23" s="540">
        <v>153.1</v>
      </c>
      <c r="O23" s="541">
        <v>0</v>
      </c>
      <c r="P23" s="541">
        <v>0</v>
      </c>
      <c r="Q23" s="540">
        <v>153.1</v>
      </c>
      <c r="R23" s="542">
        <v>1.5</v>
      </c>
    </row>
    <row r="24" spans="1:19" s="10" customFormat="1" ht="15" thickBot="1" x14ac:dyDescent="0.4">
      <c r="A24" s="12"/>
      <c r="B24" s="779"/>
      <c r="C24" s="416" t="s">
        <v>9</v>
      </c>
      <c r="D24" s="558">
        <v>5</v>
      </c>
      <c r="E24" s="559">
        <v>5</v>
      </c>
      <c r="F24" s="560">
        <v>1</v>
      </c>
      <c r="G24" s="553">
        <v>0.7</v>
      </c>
      <c r="H24" s="554">
        <v>153.9</v>
      </c>
      <c r="I24" s="553">
        <v>0</v>
      </c>
      <c r="J24" s="553">
        <v>0</v>
      </c>
      <c r="K24" s="553">
        <v>0</v>
      </c>
      <c r="L24" s="554">
        <v>153.9</v>
      </c>
      <c r="M24" s="553">
        <v>0</v>
      </c>
      <c r="N24" s="553">
        <v>153.1</v>
      </c>
      <c r="O24" s="554">
        <v>0</v>
      </c>
      <c r="P24" s="554">
        <v>0</v>
      </c>
      <c r="Q24" s="553">
        <v>153.1</v>
      </c>
      <c r="R24" s="561">
        <v>1.5</v>
      </c>
    </row>
    <row r="25" spans="1:19" x14ac:dyDescent="0.35">
      <c r="A25" s="6"/>
      <c r="B25" s="916" t="s">
        <v>213</v>
      </c>
      <c r="C25" s="403" t="s">
        <v>16</v>
      </c>
      <c r="D25" s="494">
        <v>3</v>
      </c>
      <c r="E25" s="538">
        <v>3</v>
      </c>
      <c r="F25" s="539">
        <v>1</v>
      </c>
      <c r="G25" s="540">
        <v>12.7</v>
      </c>
      <c r="H25" s="541">
        <v>162.9</v>
      </c>
      <c r="I25" s="540">
        <v>2.9</v>
      </c>
      <c r="J25" s="540">
        <v>0</v>
      </c>
      <c r="K25" s="540">
        <v>0</v>
      </c>
      <c r="L25" s="541">
        <v>165.8</v>
      </c>
      <c r="M25" s="540">
        <v>0</v>
      </c>
      <c r="N25" s="540">
        <v>167.5</v>
      </c>
      <c r="O25" s="541">
        <v>0</v>
      </c>
      <c r="P25" s="541">
        <v>0</v>
      </c>
      <c r="Q25" s="540">
        <v>167.5</v>
      </c>
      <c r="R25" s="542">
        <v>11</v>
      </c>
    </row>
    <row r="26" spans="1:19" x14ac:dyDescent="0.35">
      <c r="A26" s="6"/>
      <c r="B26" s="917"/>
      <c r="C26" s="403" t="s">
        <v>17</v>
      </c>
      <c r="D26" s="494">
        <v>7</v>
      </c>
      <c r="E26" s="538">
        <v>7</v>
      </c>
      <c r="F26" s="539">
        <v>1</v>
      </c>
      <c r="G26" s="540">
        <v>43.9</v>
      </c>
      <c r="H26" s="541">
        <v>333.6</v>
      </c>
      <c r="I26" s="540">
        <v>33.1</v>
      </c>
      <c r="J26" s="540">
        <v>0</v>
      </c>
      <c r="K26" s="540">
        <v>0</v>
      </c>
      <c r="L26" s="541">
        <v>366.70000000000005</v>
      </c>
      <c r="M26" s="540">
        <v>0</v>
      </c>
      <c r="N26" s="540">
        <v>363.8</v>
      </c>
      <c r="O26" s="541">
        <v>0</v>
      </c>
      <c r="P26" s="541">
        <v>1</v>
      </c>
      <c r="Q26" s="540">
        <v>364.8</v>
      </c>
      <c r="R26" s="542">
        <v>45.800000000000011</v>
      </c>
    </row>
    <row r="27" spans="1:19" x14ac:dyDescent="0.35">
      <c r="A27" s="6"/>
      <c r="B27" s="917"/>
      <c r="C27" s="403" t="s">
        <v>19</v>
      </c>
      <c r="D27" s="494">
        <v>3</v>
      </c>
      <c r="E27" s="538">
        <v>3</v>
      </c>
      <c r="F27" s="539">
        <v>1</v>
      </c>
      <c r="G27" s="540">
        <v>408</v>
      </c>
      <c r="H27" s="541">
        <v>2304.1999999999998</v>
      </c>
      <c r="I27" s="540">
        <v>488.8</v>
      </c>
      <c r="J27" s="540">
        <v>0</v>
      </c>
      <c r="K27" s="540">
        <v>0</v>
      </c>
      <c r="L27" s="541">
        <v>2793</v>
      </c>
      <c r="M27" s="540">
        <v>276.2</v>
      </c>
      <c r="N27" s="540">
        <v>443.1</v>
      </c>
      <c r="O27" s="541">
        <v>1956.9</v>
      </c>
      <c r="P27" s="541">
        <v>0.6</v>
      </c>
      <c r="Q27" s="540">
        <v>2676.7999999999997</v>
      </c>
      <c r="R27" s="542">
        <v>524.20000000000027</v>
      </c>
    </row>
    <row r="28" spans="1:19" x14ac:dyDescent="0.35">
      <c r="A28" s="6"/>
      <c r="B28" s="917"/>
      <c r="C28" s="423" t="s">
        <v>21</v>
      </c>
      <c r="D28" s="562">
        <v>0</v>
      </c>
      <c r="E28" s="563">
        <v>0</v>
      </c>
      <c r="F28" s="412">
        <v>0</v>
      </c>
      <c r="G28" s="546">
        <v>0</v>
      </c>
      <c r="H28" s="547">
        <v>0</v>
      </c>
      <c r="I28" s="546">
        <v>0</v>
      </c>
      <c r="J28" s="546">
        <v>0</v>
      </c>
      <c r="K28" s="546">
        <v>0</v>
      </c>
      <c r="L28" s="547">
        <v>0</v>
      </c>
      <c r="M28" s="546">
        <v>0</v>
      </c>
      <c r="N28" s="546">
        <v>0</v>
      </c>
      <c r="O28" s="547">
        <v>0</v>
      </c>
      <c r="P28" s="547">
        <v>0</v>
      </c>
      <c r="Q28" s="546">
        <v>0</v>
      </c>
      <c r="R28" s="556">
        <v>0</v>
      </c>
    </row>
    <row r="29" spans="1:19" s="10" customFormat="1" ht="15" thickBot="1" x14ac:dyDescent="0.4">
      <c r="A29" s="12"/>
      <c r="B29" s="779"/>
      <c r="C29" s="584" t="s">
        <v>9</v>
      </c>
      <c r="D29" s="548">
        <v>13</v>
      </c>
      <c r="E29" s="549">
        <v>13</v>
      </c>
      <c r="F29" s="550">
        <v>1</v>
      </c>
      <c r="G29" s="551">
        <v>464.6</v>
      </c>
      <c r="H29" s="552">
        <v>2800.7</v>
      </c>
      <c r="I29" s="551">
        <v>524.79999999999995</v>
      </c>
      <c r="J29" s="551">
        <v>0</v>
      </c>
      <c r="K29" s="551">
        <v>0</v>
      </c>
      <c r="L29" s="552">
        <v>3325.5</v>
      </c>
      <c r="M29" s="551">
        <v>276.2</v>
      </c>
      <c r="N29" s="551">
        <v>974.4</v>
      </c>
      <c r="O29" s="552">
        <v>1956.9</v>
      </c>
      <c r="P29" s="552">
        <v>1.6</v>
      </c>
      <c r="Q29" s="551">
        <v>3209.0999999999995</v>
      </c>
      <c r="R29" s="557">
        <v>581.00000000000023</v>
      </c>
    </row>
    <row r="30" spans="1:19" x14ac:dyDescent="0.35">
      <c r="A30" s="6"/>
      <c r="B30" s="916" t="s">
        <v>76</v>
      </c>
      <c r="C30" s="403" t="s">
        <v>78</v>
      </c>
      <c r="D30" s="494">
        <v>6</v>
      </c>
      <c r="E30" s="538">
        <v>5</v>
      </c>
      <c r="F30" s="539">
        <v>0.83333333333333337</v>
      </c>
      <c r="G30" s="540">
        <v>215.7</v>
      </c>
      <c r="H30" s="541">
        <v>0</v>
      </c>
      <c r="I30" s="540">
        <v>213.4</v>
      </c>
      <c r="J30" s="540">
        <v>0</v>
      </c>
      <c r="K30" s="540">
        <v>0</v>
      </c>
      <c r="L30" s="541">
        <v>213.4</v>
      </c>
      <c r="M30" s="540">
        <v>11.2</v>
      </c>
      <c r="N30" s="540">
        <v>198.8</v>
      </c>
      <c r="O30" s="541">
        <v>0.1</v>
      </c>
      <c r="P30" s="541">
        <v>0.2</v>
      </c>
      <c r="Q30" s="540">
        <v>210.29999999999998</v>
      </c>
      <c r="R30" s="542">
        <v>218.80000000000004</v>
      </c>
    </row>
    <row r="31" spans="1:19" x14ac:dyDescent="0.35">
      <c r="A31" s="6"/>
      <c r="B31" s="917"/>
      <c r="C31" s="403" t="s">
        <v>255</v>
      </c>
      <c r="D31" s="494">
        <v>2</v>
      </c>
      <c r="E31" s="538">
        <v>2</v>
      </c>
      <c r="F31" s="539">
        <v>1</v>
      </c>
      <c r="G31" s="540">
        <v>205.6</v>
      </c>
      <c r="H31" s="541">
        <v>0</v>
      </c>
      <c r="I31" s="540">
        <v>645.70000000000005</v>
      </c>
      <c r="J31" s="540">
        <v>0</v>
      </c>
      <c r="K31" s="540">
        <v>0</v>
      </c>
      <c r="L31" s="541">
        <v>645.70000000000005</v>
      </c>
      <c r="M31" s="540">
        <v>0</v>
      </c>
      <c r="N31" s="540">
        <v>567</v>
      </c>
      <c r="O31" s="541">
        <v>6.1</v>
      </c>
      <c r="P31" s="541">
        <v>28.6</v>
      </c>
      <c r="Q31" s="540">
        <v>601.70000000000005</v>
      </c>
      <c r="R31" s="542">
        <v>249.60000000000002</v>
      </c>
    </row>
    <row r="32" spans="1:19" x14ac:dyDescent="0.35">
      <c r="A32" s="6"/>
      <c r="B32" s="917"/>
      <c r="C32" s="403" t="s">
        <v>20</v>
      </c>
      <c r="D32" s="494">
        <v>3</v>
      </c>
      <c r="E32" s="538">
        <v>3</v>
      </c>
      <c r="F32" s="539">
        <v>1</v>
      </c>
      <c r="G32" s="540">
        <v>114.5</v>
      </c>
      <c r="H32" s="541">
        <v>258.5</v>
      </c>
      <c r="I32" s="540">
        <v>95</v>
      </c>
      <c r="J32" s="540">
        <v>0</v>
      </c>
      <c r="K32" s="540">
        <v>259.39999999999998</v>
      </c>
      <c r="L32" s="541">
        <v>612.9</v>
      </c>
      <c r="M32" s="540">
        <v>0</v>
      </c>
      <c r="N32" s="540">
        <v>477.1</v>
      </c>
      <c r="O32" s="541">
        <v>41.5</v>
      </c>
      <c r="P32" s="541">
        <v>0</v>
      </c>
      <c r="Q32" s="540">
        <v>518.6</v>
      </c>
      <c r="R32" s="542">
        <v>208.79999999999995</v>
      </c>
    </row>
    <row r="33" spans="1:18" x14ac:dyDescent="0.35">
      <c r="A33" s="6"/>
      <c r="B33" s="917"/>
      <c r="C33" s="403" t="s">
        <v>215</v>
      </c>
      <c r="D33" s="494">
        <v>1</v>
      </c>
      <c r="E33" s="538">
        <v>1</v>
      </c>
      <c r="F33" s="539">
        <v>1</v>
      </c>
      <c r="G33" s="540">
        <v>62.9</v>
      </c>
      <c r="H33" s="541">
        <v>0</v>
      </c>
      <c r="I33" s="540">
        <v>25.5</v>
      </c>
      <c r="J33" s="540">
        <v>0</v>
      </c>
      <c r="K33" s="540">
        <v>0</v>
      </c>
      <c r="L33" s="541">
        <v>25.5</v>
      </c>
      <c r="M33" s="540">
        <v>0</v>
      </c>
      <c r="N33" s="540">
        <v>49</v>
      </c>
      <c r="O33" s="541">
        <v>0</v>
      </c>
      <c r="P33" s="541">
        <v>0</v>
      </c>
      <c r="Q33" s="540">
        <v>49</v>
      </c>
      <c r="R33" s="542">
        <v>39.400000000000006</v>
      </c>
    </row>
    <row r="34" spans="1:18" x14ac:dyDescent="0.35">
      <c r="A34" s="6"/>
      <c r="B34" s="917"/>
      <c r="C34" s="423" t="s">
        <v>21</v>
      </c>
      <c r="D34" s="543">
        <v>3</v>
      </c>
      <c r="E34" s="544">
        <v>3</v>
      </c>
      <c r="F34" s="545">
        <v>1</v>
      </c>
      <c r="G34" s="546">
        <v>81.599999999999994</v>
      </c>
      <c r="H34" s="547">
        <v>0</v>
      </c>
      <c r="I34" s="546">
        <v>280.2</v>
      </c>
      <c r="J34" s="546">
        <v>0</v>
      </c>
      <c r="K34" s="546">
        <v>0</v>
      </c>
      <c r="L34" s="546">
        <v>280.2</v>
      </c>
      <c r="M34" s="546">
        <v>0</v>
      </c>
      <c r="N34" s="546">
        <v>267.10000000000002</v>
      </c>
      <c r="O34" s="547">
        <v>0</v>
      </c>
      <c r="P34" s="547">
        <v>0</v>
      </c>
      <c r="Q34" s="546">
        <v>267.10000000000002</v>
      </c>
      <c r="R34" s="556">
        <v>94.699999999999932</v>
      </c>
    </row>
    <row r="35" spans="1:18" s="10" customFormat="1" ht="15" thickBot="1" x14ac:dyDescent="0.4">
      <c r="A35" s="12"/>
      <c r="B35" s="779"/>
      <c r="C35" s="584" t="s">
        <v>9</v>
      </c>
      <c r="D35" s="558">
        <v>15</v>
      </c>
      <c r="E35" s="549">
        <v>14</v>
      </c>
      <c r="F35" s="550">
        <v>0.93333333333333335</v>
      </c>
      <c r="G35" s="551">
        <v>680.3</v>
      </c>
      <c r="H35" s="552">
        <v>258.5</v>
      </c>
      <c r="I35" s="551">
        <v>1259.8</v>
      </c>
      <c r="J35" s="551">
        <v>0</v>
      </c>
      <c r="K35" s="551">
        <v>259.39999999999998</v>
      </c>
      <c r="L35" s="552">
        <v>1777.7</v>
      </c>
      <c r="M35" s="551">
        <v>11.2</v>
      </c>
      <c r="N35" s="551">
        <v>1559</v>
      </c>
      <c r="O35" s="552">
        <v>47.7</v>
      </c>
      <c r="P35" s="552">
        <v>28.8</v>
      </c>
      <c r="Q35" s="551">
        <v>1646.6999999999998</v>
      </c>
      <c r="R35" s="557">
        <v>811.3</v>
      </c>
    </row>
    <row r="36" spans="1:18" x14ac:dyDescent="0.35">
      <c r="A36" s="6"/>
      <c r="B36" s="916" t="s">
        <v>22</v>
      </c>
      <c r="C36" s="403" t="s">
        <v>23</v>
      </c>
      <c r="D36" s="494">
        <v>9</v>
      </c>
      <c r="E36" s="538">
        <v>9</v>
      </c>
      <c r="F36" s="539">
        <v>1</v>
      </c>
      <c r="G36" s="540">
        <v>704.6</v>
      </c>
      <c r="H36" s="541">
        <v>0</v>
      </c>
      <c r="I36" s="540">
        <v>1995.9</v>
      </c>
      <c r="J36" s="540">
        <v>45.1</v>
      </c>
      <c r="K36" s="540">
        <v>135.6</v>
      </c>
      <c r="L36" s="541">
        <v>2176.6</v>
      </c>
      <c r="M36" s="540">
        <v>63.6</v>
      </c>
      <c r="N36" s="540">
        <v>1745.2</v>
      </c>
      <c r="O36" s="541">
        <v>20.2</v>
      </c>
      <c r="P36" s="541">
        <v>-11.1</v>
      </c>
      <c r="Q36" s="540">
        <v>1817.9</v>
      </c>
      <c r="R36" s="542">
        <v>1063.2999999999997</v>
      </c>
    </row>
    <row r="37" spans="1:18" x14ac:dyDescent="0.35">
      <c r="A37" s="6"/>
      <c r="B37" s="917"/>
      <c r="C37" s="403" t="s">
        <v>26</v>
      </c>
      <c r="D37" s="494">
        <v>11</v>
      </c>
      <c r="E37" s="538">
        <v>11</v>
      </c>
      <c r="F37" s="539">
        <v>1</v>
      </c>
      <c r="G37" s="540">
        <v>95.3</v>
      </c>
      <c r="H37" s="541">
        <v>642</v>
      </c>
      <c r="I37" s="540">
        <v>35</v>
      </c>
      <c r="J37" s="540">
        <v>0</v>
      </c>
      <c r="K37" s="540">
        <v>0</v>
      </c>
      <c r="L37" s="541">
        <v>677</v>
      </c>
      <c r="M37" s="540">
        <v>0</v>
      </c>
      <c r="N37" s="540">
        <v>619.4</v>
      </c>
      <c r="O37" s="541">
        <v>35.1</v>
      </c>
      <c r="P37" s="541">
        <v>1.3</v>
      </c>
      <c r="Q37" s="540">
        <v>655.8</v>
      </c>
      <c r="R37" s="542">
        <v>116.5</v>
      </c>
    </row>
    <row r="38" spans="1:18" x14ac:dyDescent="0.35">
      <c r="A38" s="6"/>
      <c r="B38" s="917"/>
      <c r="C38" s="403" t="s">
        <v>21</v>
      </c>
      <c r="D38" s="543">
        <v>2</v>
      </c>
      <c r="E38" s="544">
        <v>2</v>
      </c>
      <c r="F38" s="545">
        <v>1</v>
      </c>
      <c r="G38" s="546">
        <v>177.9</v>
      </c>
      <c r="H38" s="547">
        <v>18.8</v>
      </c>
      <c r="I38" s="540">
        <v>206.6</v>
      </c>
      <c r="J38" s="540">
        <v>0</v>
      </c>
      <c r="K38" s="540">
        <v>0</v>
      </c>
      <c r="L38" s="546">
        <v>225.4</v>
      </c>
      <c r="M38" s="546">
        <v>0</v>
      </c>
      <c r="N38" s="546">
        <v>246.8</v>
      </c>
      <c r="O38" s="547">
        <v>0</v>
      </c>
      <c r="P38" s="547">
        <v>0</v>
      </c>
      <c r="Q38" s="546">
        <v>246.8</v>
      </c>
      <c r="R38" s="556">
        <v>156.5</v>
      </c>
    </row>
    <row r="39" spans="1:18" s="10" customFormat="1" ht="15" thickBot="1" x14ac:dyDescent="0.4">
      <c r="A39" s="12"/>
      <c r="B39" s="779"/>
      <c r="C39" s="416" t="s">
        <v>9</v>
      </c>
      <c r="D39" s="548">
        <v>22</v>
      </c>
      <c r="E39" s="549">
        <v>22</v>
      </c>
      <c r="F39" s="550">
        <v>1</v>
      </c>
      <c r="G39" s="551">
        <v>977.8</v>
      </c>
      <c r="H39" s="552">
        <v>660.8</v>
      </c>
      <c r="I39" s="564">
        <v>2237.5</v>
      </c>
      <c r="J39" s="553">
        <v>45.1</v>
      </c>
      <c r="K39" s="553">
        <v>135.6</v>
      </c>
      <c r="L39" s="552">
        <v>3079</v>
      </c>
      <c r="M39" s="551">
        <v>63.6</v>
      </c>
      <c r="N39" s="551">
        <v>2611.4</v>
      </c>
      <c r="O39" s="552">
        <v>55.3</v>
      </c>
      <c r="P39" s="552">
        <v>-9.7999999999999989</v>
      </c>
      <c r="Q39" s="551">
        <v>2720.5</v>
      </c>
      <c r="R39" s="557">
        <v>1336.2999999999997</v>
      </c>
    </row>
    <row r="40" spans="1:18" x14ac:dyDescent="0.35">
      <c r="A40" s="6"/>
      <c r="B40" s="916" t="s">
        <v>27</v>
      </c>
      <c r="C40" s="403" t="s">
        <v>28</v>
      </c>
      <c r="D40" s="494">
        <v>22</v>
      </c>
      <c r="E40" s="538">
        <v>21</v>
      </c>
      <c r="F40" s="539">
        <v>0.95454545454545459</v>
      </c>
      <c r="G40" s="540">
        <v>1421.9</v>
      </c>
      <c r="H40" s="541">
        <v>12647.3</v>
      </c>
      <c r="I40" s="533">
        <v>1518.3</v>
      </c>
      <c r="J40" s="540">
        <v>888</v>
      </c>
      <c r="K40" s="540">
        <v>0</v>
      </c>
      <c r="L40" s="541">
        <v>15053.599999999999</v>
      </c>
      <c r="M40" s="540">
        <v>4026.2</v>
      </c>
      <c r="N40" s="540">
        <v>1559.4</v>
      </c>
      <c r="O40" s="541">
        <v>9588</v>
      </c>
      <c r="P40" s="541">
        <v>36.700000000000003</v>
      </c>
      <c r="Q40" s="540">
        <v>15210.300000000001</v>
      </c>
      <c r="R40" s="542">
        <v>1265.1999999999989</v>
      </c>
    </row>
    <row r="41" spans="1:18" x14ac:dyDescent="0.35">
      <c r="A41" s="6"/>
      <c r="B41" s="917"/>
      <c r="C41" s="423" t="s">
        <v>79</v>
      </c>
      <c r="D41" s="543">
        <v>14</v>
      </c>
      <c r="E41" s="544">
        <v>14</v>
      </c>
      <c r="F41" s="545">
        <v>1</v>
      </c>
      <c r="G41" s="546">
        <v>3494.8</v>
      </c>
      <c r="H41" s="547">
        <v>25879.1</v>
      </c>
      <c r="I41" s="546">
        <v>216.4</v>
      </c>
      <c r="J41" s="546">
        <v>152</v>
      </c>
      <c r="K41" s="546">
        <v>12.2</v>
      </c>
      <c r="L41" s="546">
        <v>26259.7</v>
      </c>
      <c r="M41" s="546">
        <v>959.3</v>
      </c>
      <c r="N41" s="546">
        <v>7195</v>
      </c>
      <c r="O41" s="547">
        <v>18320.900000000001</v>
      </c>
      <c r="P41" s="547">
        <v>831.5</v>
      </c>
      <c r="Q41" s="546">
        <v>27306.7</v>
      </c>
      <c r="R41" s="556">
        <v>2447.7999999999993</v>
      </c>
    </row>
    <row r="42" spans="1:18" s="10" customFormat="1" ht="15" thickBot="1" x14ac:dyDescent="0.4">
      <c r="A42" s="12"/>
      <c r="B42" s="779"/>
      <c r="C42" s="584" t="s">
        <v>9</v>
      </c>
      <c r="D42" s="548">
        <v>36</v>
      </c>
      <c r="E42" s="549">
        <v>35</v>
      </c>
      <c r="F42" s="560">
        <v>0.97222222222222221</v>
      </c>
      <c r="G42" s="553">
        <v>4916.7000000000007</v>
      </c>
      <c r="H42" s="552">
        <v>38526.399999999994</v>
      </c>
      <c r="I42" s="551">
        <v>1734.7</v>
      </c>
      <c r="J42" s="553">
        <v>1040</v>
      </c>
      <c r="K42" s="553">
        <v>12.2</v>
      </c>
      <c r="L42" s="553">
        <v>41313.300000000003</v>
      </c>
      <c r="M42" s="552">
        <v>4985.5</v>
      </c>
      <c r="N42" s="551">
        <v>8754.4</v>
      </c>
      <c r="O42" s="552">
        <v>27908.9</v>
      </c>
      <c r="P42" s="552">
        <v>868.2</v>
      </c>
      <c r="Q42" s="551">
        <v>42517</v>
      </c>
      <c r="R42" s="557">
        <v>3712.9999999999982</v>
      </c>
    </row>
    <row r="43" spans="1:18" x14ac:dyDescent="0.35">
      <c r="A43" s="6"/>
      <c r="B43" s="916" t="s">
        <v>32</v>
      </c>
      <c r="C43" s="432" t="s">
        <v>32</v>
      </c>
      <c r="D43" s="565">
        <v>16</v>
      </c>
      <c r="E43" s="566">
        <v>16</v>
      </c>
      <c r="F43" s="567">
        <v>1</v>
      </c>
      <c r="G43" s="568">
        <v>411.8</v>
      </c>
      <c r="H43" s="569">
        <v>1482.8</v>
      </c>
      <c r="I43" s="568">
        <v>1388.6</v>
      </c>
      <c r="J43" s="568">
        <v>0</v>
      </c>
      <c r="K43" s="568">
        <v>0</v>
      </c>
      <c r="L43" s="568">
        <v>2871.3999999999996</v>
      </c>
      <c r="M43" s="569">
        <v>7.2</v>
      </c>
      <c r="N43" s="568">
        <v>2614.9</v>
      </c>
      <c r="O43" s="569">
        <v>5.8</v>
      </c>
      <c r="P43" s="569">
        <v>14.2</v>
      </c>
      <c r="Q43" s="568">
        <v>2642.1</v>
      </c>
      <c r="R43" s="570">
        <v>641.09999999999991</v>
      </c>
    </row>
    <row r="44" spans="1:18" s="10" customFormat="1" ht="15" thickBot="1" x14ac:dyDescent="0.4">
      <c r="A44" s="12"/>
      <c r="B44" s="779"/>
      <c r="C44" s="584" t="s">
        <v>9</v>
      </c>
      <c r="D44" s="548">
        <v>16</v>
      </c>
      <c r="E44" s="549">
        <v>16</v>
      </c>
      <c r="F44" s="550">
        <v>1</v>
      </c>
      <c r="G44" s="551">
        <v>411.8</v>
      </c>
      <c r="H44" s="553">
        <v>1482.8</v>
      </c>
      <c r="I44" s="551">
        <v>1388.6</v>
      </c>
      <c r="J44" s="551">
        <v>0</v>
      </c>
      <c r="K44" s="551">
        <v>0</v>
      </c>
      <c r="L44" s="551">
        <v>2871.3999999999996</v>
      </c>
      <c r="M44" s="552">
        <v>7.2</v>
      </c>
      <c r="N44" s="551">
        <v>2614.9</v>
      </c>
      <c r="O44" s="552">
        <v>5.8</v>
      </c>
      <c r="P44" s="552">
        <v>14.2</v>
      </c>
      <c r="Q44" s="551">
        <v>2642.1</v>
      </c>
      <c r="R44" s="557">
        <v>641.09999999999991</v>
      </c>
    </row>
    <row r="45" spans="1:18" x14ac:dyDescent="0.35">
      <c r="A45" s="6"/>
      <c r="B45" s="916" t="s">
        <v>33</v>
      </c>
      <c r="C45" s="432" t="s">
        <v>33</v>
      </c>
      <c r="D45" s="565">
        <v>16</v>
      </c>
      <c r="E45" s="566">
        <v>16</v>
      </c>
      <c r="F45" s="567">
        <v>1</v>
      </c>
      <c r="G45" s="568">
        <v>3001.3</v>
      </c>
      <c r="H45" s="568">
        <v>7109.4</v>
      </c>
      <c r="I45" s="568">
        <v>3590.4</v>
      </c>
      <c r="J45" s="568">
        <v>420.6</v>
      </c>
      <c r="K45" s="568">
        <v>470.3</v>
      </c>
      <c r="L45" s="568">
        <v>11590.699999999999</v>
      </c>
      <c r="M45" s="569">
        <v>196.6</v>
      </c>
      <c r="N45" s="568">
        <v>8846.9</v>
      </c>
      <c r="O45" s="569">
        <v>1889.3</v>
      </c>
      <c r="P45" s="569">
        <v>154.6</v>
      </c>
      <c r="Q45" s="568">
        <v>11087.4</v>
      </c>
      <c r="R45" s="570">
        <v>3504.6000000000004</v>
      </c>
    </row>
    <row r="46" spans="1:18" s="10" customFormat="1" ht="15" thickBot="1" x14ac:dyDescent="0.4">
      <c r="A46" s="12"/>
      <c r="B46" s="779"/>
      <c r="C46" s="584" t="s">
        <v>9</v>
      </c>
      <c r="D46" s="571">
        <v>16</v>
      </c>
      <c r="E46" s="549">
        <v>16</v>
      </c>
      <c r="F46" s="550">
        <v>1</v>
      </c>
      <c r="G46" s="551">
        <v>3001.3</v>
      </c>
      <c r="H46" s="551">
        <v>7109.4</v>
      </c>
      <c r="I46" s="551">
        <v>3590.4</v>
      </c>
      <c r="J46" s="551">
        <v>420.6</v>
      </c>
      <c r="K46" s="551">
        <v>470.3</v>
      </c>
      <c r="L46" s="551">
        <v>11590.699999999999</v>
      </c>
      <c r="M46" s="552">
        <v>196.6</v>
      </c>
      <c r="N46" s="551">
        <v>8846.9</v>
      </c>
      <c r="O46" s="551">
        <v>1889.3</v>
      </c>
      <c r="P46" s="552">
        <v>154.6</v>
      </c>
      <c r="Q46" s="551">
        <v>11087.4</v>
      </c>
      <c r="R46" s="557">
        <v>3504.6000000000004</v>
      </c>
    </row>
    <row r="47" spans="1:18" x14ac:dyDescent="0.35">
      <c r="A47" s="6"/>
      <c r="B47" s="919" t="s">
        <v>34</v>
      </c>
      <c r="C47" s="432" t="s">
        <v>34</v>
      </c>
      <c r="D47" s="565">
        <v>3</v>
      </c>
      <c r="E47" s="566">
        <v>3</v>
      </c>
      <c r="F47" s="567">
        <v>1</v>
      </c>
      <c r="G47" s="568">
        <v>1618.6</v>
      </c>
      <c r="H47" s="568">
        <v>3234.9</v>
      </c>
      <c r="I47" s="568">
        <v>75.8</v>
      </c>
      <c r="J47" s="568">
        <v>164.1</v>
      </c>
      <c r="K47" s="568">
        <v>120</v>
      </c>
      <c r="L47" s="568">
        <v>3594.8</v>
      </c>
      <c r="M47" s="569">
        <v>0</v>
      </c>
      <c r="N47" s="568">
        <v>2425.3000000000002</v>
      </c>
      <c r="O47" s="569">
        <v>6</v>
      </c>
      <c r="P47" s="569">
        <v>-0.6</v>
      </c>
      <c r="Q47" s="568">
        <v>2430.7000000000003</v>
      </c>
      <c r="R47" s="570">
        <v>2782.6999999999994</v>
      </c>
    </row>
    <row r="48" spans="1:18" s="10" customFormat="1" ht="15" thickBot="1" x14ac:dyDescent="0.4">
      <c r="A48" s="12"/>
      <c r="B48" s="921"/>
      <c r="C48" s="584" t="s">
        <v>9</v>
      </c>
      <c r="D48" s="571">
        <v>3</v>
      </c>
      <c r="E48" s="549">
        <v>3</v>
      </c>
      <c r="F48" s="550">
        <v>1</v>
      </c>
      <c r="G48" s="551">
        <v>1618.6</v>
      </c>
      <c r="H48" s="551">
        <v>3234.9</v>
      </c>
      <c r="I48" s="551">
        <v>75.8</v>
      </c>
      <c r="J48" s="551">
        <v>164.1</v>
      </c>
      <c r="K48" s="551">
        <v>120</v>
      </c>
      <c r="L48" s="551">
        <v>3594.8</v>
      </c>
      <c r="M48" s="552">
        <v>0</v>
      </c>
      <c r="N48" s="551">
        <v>2425.3000000000002</v>
      </c>
      <c r="O48" s="551">
        <v>6</v>
      </c>
      <c r="P48" s="552">
        <v>-0.6</v>
      </c>
      <c r="Q48" s="551">
        <v>2430.7000000000003</v>
      </c>
      <c r="R48" s="557">
        <v>2782.6999999999994</v>
      </c>
    </row>
    <row r="49" spans="1:18" x14ac:dyDescent="0.35">
      <c r="A49" s="6"/>
      <c r="B49" s="919" t="s">
        <v>216</v>
      </c>
      <c r="C49" s="432" t="s">
        <v>217</v>
      </c>
      <c r="D49" s="565">
        <v>1</v>
      </c>
      <c r="E49" s="566">
        <v>1</v>
      </c>
      <c r="F49" s="567">
        <v>1</v>
      </c>
      <c r="G49" s="568">
        <v>11.9</v>
      </c>
      <c r="H49" s="568">
        <v>0</v>
      </c>
      <c r="I49" s="568">
        <v>58.9</v>
      </c>
      <c r="J49" s="568">
        <v>0</v>
      </c>
      <c r="K49" s="568">
        <v>0</v>
      </c>
      <c r="L49" s="568">
        <v>58.9</v>
      </c>
      <c r="M49" s="569">
        <v>0</v>
      </c>
      <c r="N49" s="568">
        <v>51.3</v>
      </c>
      <c r="O49" s="569">
        <v>0</v>
      </c>
      <c r="P49" s="569">
        <v>0</v>
      </c>
      <c r="Q49" s="568">
        <v>51.3</v>
      </c>
      <c r="R49" s="570">
        <v>19.5</v>
      </c>
    </row>
    <row r="50" spans="1:18" s="10" customFormat="1" ht="15" thickBot="1" x14ac:dyDescent="0.4">
      <c r="A50" s="12"/>
      <c r="B50" s="921"/>
      <c r="C50" s="584" t="s">
        <v>9</v>
      </c>
      <c r="D50" s="571">
        <v>1</v>
      </c>
      <c r="E50" s="549">
        <v>1</v>
      </c>
      <c r="F50" s="550">
        <v>1</v>
      </c>
      <c r="G50" s="551">
        <v>11.9</v>
      </c>
      <c r="H50" s="551">
        <v>0</v>
      </c>
      <c r="I50" s="551">
        <v>58.9</v>
      </c>
      <c r="J50" s="551">
        <v>0</v>
      </c>
      <c r="K50" s="551">
        <v>0</v>
      </c>
      <c r="L50" s="551">
        <v>58.9</v>
      </c>
      <c r="M50" s="552">
        <v>0</v>
      </c>
      <c r="N50" s="551">
        <v>51.3</v>
      </c>
      <c r="O50" s="551">
        <v>0</v>
      </c>
      <c r="P50" s="552">
        <v>0</v>
      </c>
      <c r="Q50" s="551">
        <v>51.3</v>
      </c>
      <c r="R50" s="557">
        <v>19.5</v>
      </c>
    </row>
    <row r="51" spans="1:18" x14ac:dyDescent="0.35">
      <c r="A51" s="6"/>
      <c r="B51" s="919" t="s">
        <v>31</v>
      </c>
      <c r="C51" s="432" t="s">
        <v>31</v>
      </c>
      <c r="D51" s="565">
        <v>2</v>
      </c>
      <c r="E51" s="566">
        <v>2</v>
      </c>
      <c r="F51" s="567">
        <v>1</v>
      </c>
      <c r="G51" s="568">
        <v>33.4</v>
      </c>
      <c r="H51" s="568">
        <v>0</v>
      </c>
      <c r="I51" s="568">
        <v>67.7</v>
      </c>
      <c r="J51" s="568">
        <v>0</v>
      </c>
      <c r="K51" s="568">
        <v>95.6</v>
      </c>
      <c r="L51" s="568">
        <v>163.30000000000001</v>
      </c>
      <c r="M51" s="569">
        <v>1</v>
      </c>
      <c r="N51" s="568">
        <v>122</v>
      </c>
      <c r="O51" s="569">
        <v>2.9</v>
      </c>
      <c r="P51" s="569">
        <v>0</v>
      </c>
      <c r="Q51" s="568">
        <v>125.9</v>
      </c>
      <c r="R51" s="570">
        <v>70.800000000000011</v>
      </c>
    </row>
    <row r="52" spans="1:18" s="10" customFormat="1" ht="15" thickBot="1" x14ac:dyDescent="0.4">
      <c r="A52" s="12"/>
      <c r="B52" s="921"/>
      <c r="C52" s="584" t="s">
        <v>9</v>
      </c>
      <c r="D52" s="571">
        <v>2</v>
      </c>
      <c r="E52" s="549">
        <v>2</v>
      </c>
      <c r="F52" s="550">
        <v>1</v>
      </c>
      <c r="G52" s="551">
        <v>33.4</v>
      </c>
      <c r="H52" s="551">
        <v>0</v>
      </c>
      <c r="I52" s="551">
        <v>67.7</v>
      </c>
      <c r="J52" s="551">
        <v>0</v>
      </c>
      <c r="K52" s="551">
        <v>95.6</v>
      </c>
      <c r="L52" s="551">
        <v>163.30000000000001</v>
      </c>
      <c r="M52" s="552">
        <v>1</v>
      </c>
      <c r="N52" s="551">
        <v>122</v>
      </c>
      <c r="O52" s="551">
        <v>2.9</v>
      </c>
      <c r="P52" s="552">
        <v>0</v>
      </c>
      <c r="Q52" s="551">
        <v>125.9</v>
      </c>
      <c r="R52" s="557">
        <v>70.800000000000011</v>
      </c>
    </row>
    <row r="53" spans="1:18" x14ac:dyDescent="0.35">
      <c r="A53" s="6"/>
      <c r="B53" s="916" t="s">
        <v>87</v>
      </c>
      <c r="C53" s="403" t="s">
        <v>14</v>
      </c>
      <c r="D53" s="494">
        <v>8</v>
      </c>
      <c r="E53" s="538">
        <v>8</v>
      </c>
      <c r="F53" s="539">
        <v>1</v>
      </c>
      <c r="G53" s="540">
        <v>8092.2</v>
      </c>
      <c r="H53" s="540">
        <v>6558.7</v>
      </c>
      <c r="I53" s="540">
        <v>15374.7</v>
      </c>
      <c r="J53" s="540">
        <v>2162.8000000000002</v>
      </c>
      <c r="K53" s="540">
        <v>97.3</v>
      </c>
      <c r="L53" s="540">
        <v>24193.5</v>
      </c>
      <c r="M53" s="541">
        <v>313</v>
      </c>
      <c r="N53" s="540">
        <v>21518.1</v>
      </c>
      <c r="O53" s="540">
        <v>1944</v>
      </c>
      <c r="P53" s="541">
        <v>614.20000000000005</v>
      </c>
      <c r="Q53" s="533">
        <v>24389.3</v>
      </c>
      <c r="R53" s="537">
        <v>7896.4000000000015</v>
      </c>
    </row>
    <row r="54" spans="1:18" x14ac:dyDescent="0.35">
      <c r="A54" s="6"/>
      <c r="B54" s="917"/>
      <c r="C54" s="423" t="s">
        <v>21</v>
      </c>
      <c r="D54" s="543">
        <v>8</v>
      </c>
      <c r="E54" s="544">
        <v>8</v>
      </c>
      <c r="F54" s="545">
        <v>1</v>
      </c>
      <c r="G54" s="546">
        <v>1331.3</v>
      </c>
      <c r="H54" s="546">
        <v>924</v>
      </c>
      <c r="I54" s="546">
        <v>1338.8</v>
      </c>
      <c r="J54" s="546">
        <v>4.2</v>
      </c>
      <c r="K54" s="546">
        <v>13.3</v>
      </c>
      <c r="L54" s="546">
        <v>2280.3000000000002</v>
      </c>
      <c r="M54" s="547">
        <v>33</v>
      </c>
      <c r="N54" s="546">
        <v>2014.9</v>
      </c>
      <c r="O54" s="546">
        <v>24.9</v>
      </c>
      <c r="P54" s="546">
        <v>36.6</v>
      </c>
      <c r="Q54" s="546">
        <v>2109.4</v>
      </c>
      <c r="R54" s="556">
        <v>1502.2000000000003</v>
      </c>
    </row>
    <row r="55" spans="1:18" s="10" customFormat="1" ht="15" thickBot="1" x14ac:dyDescent="0.4">
      <c r="A55" s="12"/>
      <c r="B55" s="779"/>
      <c r="C55" s="584" t="s">
        <v>9</v>
      </c>
      <c r="D55" s="548">
        <v>16</v>
      </c>
      <c r="E55" s="549">
        <v>16</v>
      </c>
      <c r="F55" s="550">
        <v>1</v>
      </c>
      <c r="G55" s="551">
        <v>9423.5</v>
      </c>
      <c r="H55" s="551">
        <v>7482.7</v>
      </c>
      <c r="I55" s="551">
        <v>16713.5</v>
      </c>
      <c r="J55" s="551">
        <v>2167</v>
      </c>
      <c r="K55" s="551">
        <v>110.6</v>
      </c>
      <c r="L55" s="551">
        <v>26473.8</v>
      </c>
      <c r="M55" s="552">
        <v>346</v>
      </c>
      <c r="N55" s="551">
        <v>23533</v>
      </c>
      <c r="O55" s="551">
        <v>1968.9</v>
      </c>
      <c r="P55" s="551">
        <v>650.80000000000007</v>
      </c>
      <c r="Q55" s="551">
        <v>26498.7</v>
      </c>
      <c r="R55" s="557">
        <v>9398.6000000000022</v>
      </c>
    </row>
    <row r="56" spans="1:18" s="10" customFormat="1" ht="15" thickBot="1" x14ac:dyDescent="0.4">
      <c r="A56" s="12"/>
      <c r="B56" s="918" t="s">
        <v>35</v>
      </c>
      <c r="C56" s="911"/>
      <c r="D56" s="572">
        <v>282</v>
      </c>
      <c r="E56" s="572">
        <v>277</v>
      </c>
      <c r="F56" s="573">
        <v>0.98226950354609932</v>
      </c>
      <c r="G56" s="574">
        <v>43583.8</v>
      </c>
      <c r="H56" s="574">
        <v>281029.90000000002</v>
      </c>
      <c r="I56" s="575">
        <v>35866.000000000007</v>
      </c>
      <c r="J56" s="576">
        <v>11968.7</v>
      </c>
      <c r="K56" s="574">
        <v>2306.2999999999997</v>
      </c>
      <c r="L56" s="574">
        <v>331170.90000000002</v>
      </c>
      <c r="M56" s="574">
        <v>13155.1</v>
      </c>
      <c r="N56" s="574">
        <v>101976.4</v>
      </c>
      <c r="O56" s="574">
        <v>211748.69999999995</v>
      </c>
      <c r="P56" s="574">
        <v>1060.7000000000003</v>
      </c>
      <c r="Q56" s="574">
        <v>327940.90000000002</v>
      </c>
      <c r="R56" s="575">
        <v>46813.800000000017</v>
      </c>
    </row>
    <row r="57" spans="1:18" x14ac:dyDescent="0.3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6"/>
    </row>
    <row r="58" spans="1:18" ht="15.5" x14ac:dyDescent="0.35">
      <c r="B58" s="905" t="s">
        <v>227</v>
      </c>
      <c r="C58" s="905"/>
      <c r="D58" s="905"/>
      <c r="E58" s="905"/>
      <c r="F58" s="905"/>
      <c r="G58" s="905"/>
      <c r="H58" s="905"/>
      <c r="I58" s="905"/>
      <c r="J58" s="905"/>
      <c r="K58" s="905"/>
      <c r="L58" s="905"/>
      <c r="M58" s="905"/>
      <c r="N58" s="905"/>
      <c r="O58" s="905"/>
      <c r="P58" s="905"/>
      <c r="Q58" s="905"/>
      <c r="R58" s="905"/>
    </row>
    <row r="59" spans="1:18" ht="13.5" customHeight="1" x14ac:dyDescent="0.35">
      <c r="B59" s="790" t="s">
        <v>122</v>
      </c>
      <c r="C59" s="790"/>
      <c r="D59" s="790"/>
      <c r="E59" s="790"/>
      <c r="F59" s="790"/>
      <c r="G59" s="790"/>
      <c r="H59" s="790"/>
      <c r="I59" s="790"/>
      <c r="J59" s="790"/>
      <c r="K59" s="790"/>
      <c r="L59" s="790"/>
      <c r="M59" s="790"/>
      <c r="N59" s="790"/>
      <c r="O59" s="790"/>
      <c r="P59" s="790"/>
      <c r="Q59" s="790"/>
      <c r="R59" s="790"/>
    </row>
    <row r="60" spans="1:18" ht="0.75" customHeight="1" x14ac:dyDescent="0.35">
      <c r="B60" s="961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1"/>
      <c r="R60" s="961"/>
    </row>
    <row r="61" spans="1:18" x14ac:dyDescent="0.35">
      <c r="B61" s="960"/>
      <c r="C61" s="960"/>
      <c r="D61" s="960"/>
      <c r="E61" s="960"/>
      <c r="F61" s="960"/>
      <c r="G61" s="960"/>
      <c r="H61" s="960"/>
      <c r="I61" s="960"/>
      <c r="J61" s="960"/>
      <c r="K61" s="960"/>
      <c r="L61" s="960"/>
      <c r="M61" s="960"/>
      <c r="N61" s="960"/>
      <c r="O61" s="960"/>
      <c r="P61" s="960"/>
      <c r="Q61" s="960"/>
      <c r="R61" s="960"/>
    </row>
  </sheetData>
  <mergeCells count="34">
    <mergeCell ref="M9:P9"/>
    <mergeCell ref="Q9:Q10"/>
    <mergeCell ref="B2:R4"/>
    <mergeCell ref="B6:R6"/>
    <mergeCell ref="B8:B10"/>
    <mergeCell ref="C8:C10"/>
    <mergeCell ref="D8:F8"/>
    <mergeCell ref="G8:G10"/>
    <mergeCell ref="H8:L8"/>
    <mergeCell ref="M8:Q8"/>
    <mergeCell ref="R8:R10"/>
    <mergeCell ref="D9:D10"/>
    <mergeCell ref="B36:B39"/>
    <mergeCell ref="E9:E10"/>
    <mergeCell ref="F9:F10"/>
    <mergeCell ref="H9:K9"/>
    <mergeCell ref="L9:L10"/>
    <mergeCell ref="B11:B19"/>
    <mergeCell ref="B20:B22"/>
    <mergeCell ref="B23:B24"/>
    <mergeCell ref="B25:B29"/>
    <mergeCell ref="B30:B35"/>
    <mergeCell ref="B61:R61"/>
    <mergeCell ref="B40:B42"/>
    <mergeCell ref="B43:B44"/>
    <mergeCell ref="B45:B46"/>
    <mergeCell ref="B47:B48"/>
    <mergeCell ref="B49:B50"/>
    <mergeCell ref="B51:B52"/>
    <mergeCell ref="B53:B55"/>
    <mergeCell ref="B56:C56"/>
    <mergeCell ref="B58:R58"/>
    <mergeCell ref="B59:R59"/>
    <mergeCell ref="B60:R6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MAYO
Fecha de emisión de datos: 24/06/2024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D7D4-0055-4E9B-BC0D-2597E138515B}">
  <dimension ref="A2:O90"/>
  <sheetViews>
    <sheetView view="pageLayout" zoomScale="84" zoomScaleNormal="70" zoomScaleSheetLayoutView="50" zoomScalePageLayoutView="84" workbookViewId="0">
      <selection activeCell="H88" sqref="H88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791" t="s">
        <v>285</v>
      </c>
      <c r="E2" s="791"/>
      <c r="F2" s="791"/>
      <c r="G2" s="791"/>
      <c r="H2" s="791"/>
      <c r="I2" s="791"/>
      <c r="J2" s="791"/>
      <c r="K2" s="791"/>
      <c r="L2" s="791"/>
    </row>
    <row r="3" spans="1:15" ht="15" customHeight="1" x14ac:dyDescent="0.35">
      <c r="D3" s="791"/>
      <c r="E3" s="791"/>
      <c r="F3" s="791"/>
      <c r="G3" s="791"/>
      <c r="H3" s="791"/>
      <c r="I3" s="791"/>
      <c r="J3" s="791"/>
      <c r="K3" s="791"/>
      <c r="L3" s="791"/>
    </row>
    <row r="4" spans="1:15" ht="15" customHeight="1" x14ac:dyDescent="0.35">
      <c r="D4" s="791"/>
      <c r="E4" s="791"/>
      <c r="F4" s="791"/>
      <c r="G4" s="791"/>
      <c r="H4" s="791"/>
      <c r="I4" s="791"/>
      <c r="J4" s="791"/>
      <c r="K4" s="791"/>
      <c r="L4" s="791"/>
    </row>
    <row r="5" spans="1:15" ht="15.75" customHeight="1" x14ac:dyDescent="0.35">
      <c r="F5" s="596"/>
      <c r="G5" s="596"/>
      <c r="H5" s="596"/>
      <c r="I5" s="596"/>
      <c r="J5" s="596"/>
    </row>
    <row r="6" spans="1:15" ht="16" thickBot="1" x14ac:dyDescent="0.4">
      <c r="C6" s="792" t="s">
        <v>71</v>
      </c>
      <c r="D6" s="792"/>
      <c r="E6" s="792"/>
      <c r="F6" s="792"/>
      <c r="G6" s="792"/>
      <c r="I6" s="788" t="s">
        <v>71</v>
      </c>
      <c r="J6" s="788"/>
      <c r="K6" s="788"/>
      <c r="L6" s="788"/>
      <c r="M6" s="788"/>
      <c r="N6" s="788"/>
      <c r="O6" s="664"/>
    </row>
    <row r="7" spans="1:15" ht="15" thickBot="1" x14ac:dyDescent="0.4">
      <c r="B7" s="24"/>
      <c r="C7" s="174" t="s">
        <v>286</v>
      </c>
      <c r="D7" s="174" t="s">
        <v>287</v>
      </c>
      <c r="E7" s="626" t="s">
        <v>288</v>
      </c>
      <c r="F7" s="625" t="s">
        <v>289</v>
      </c>
      <c r="G7" s="174" t="s">
        <v>290</v>
      </c>
      <c r="I7" s="665"/>
      <c r="J7" s="665"/>
      <c r="K7" s="665"/>
      <c r="L7" s="665"/>
      <c r="M7" s="665"/>
      <c r="N7" s="665"/>
    </row>
    <row r="8" spans="1:15" x14ac:dyDescent="0.35">
      <c r="A8" s="6"/>
      <c r="B8" s="631" t="s">
        <v>39</v>
      </c>
      <c r="C8" s="666">
        <v>42.9</v>
      </c>
      <c r="D8" s="667">
        <v>38.299999999999997</v>
      </c>
      <c r="E8" s="667">
        <v>51.3461</v>
      </c>
      <c r="F8" s="668">
        <v>30.671399999999998</v>
      </c>
      <c r="G8" s="669">
        <v>38.624600000000001</v>
      </c>
      <c r="H8" s="4"/>
      <c r="I8" s="665"/>
      <c r="J8" s="665"/>
      <c r="K8" s="665"/>
      <c r="L8" s="665"/>
      <c r="M8" s="665"/>
      <c r="N8" s="665"/>
    </row>
    <row r="9" spans="1:15" x14ac:dyDescent="0.35">
      <c r="A9" s="6"/>
      <c r="B9" s="632" t="s">
        <v>40</v>
      </c>
      <c r="C9" s="670">
        <v>170.2</v>
      </c>
      <c r="D9" s="671">
        <v>244.7</v>
      </c>
      <c r="E9" s="671">
        <v>288.16980000000001</v>
      </c>
      <c r="F9" s="672">
        <v>169.01759999999999</v>
      </c>
      <c r="G9" s="673">
        <v>227.9708</v>
      </c>
      <c r="I9" s="665"/>
      <c r="J9" s="665"/>
      <c r="K9" s="665"/>
      <c r="L9" s="665"/>
      <c r="M9" s="665"/>
      <c r="N9" s="665"/>
    </row>
    <row r="10" spans="1:15" x14ac:dyDescent="0.35">
      <c r="A10" s="6"/>
      <c r="B10" s="632" t="s">
        <v>41</v>
      </c>
      <c r="C10" s="670">
        <v>457.9</v>
      </c>
      <c r="D10" s="671">
        <v>475.3</v>
      </c>
      <c r="E10" s="671">
        <v>542.71</v>
      </c>
      <c r="F10" s="672">
        <v>238.86349999999999</v>
      </c>
      <c r="G10" s="673">
        <v>326.38190000000009</v>
      </c>
      <c r="I10" s="665"/>
      <c r="J10" s="665"/>
      <c r="K10" s="665"/>
      <c r="L10" s="665"/>
      <c r="M10" s="665"/>
      <c r="N10" s="665"/>
    </row>
    <row r="11" spans="1:15" x14ac:dyDescent="0.35">
      <c r="A11" s="6"/>
      <c r="B11" s="632" t="s">
        <v>42</v>
      </c>
      <c r="C11" s="670">
        <v>332.9</v>
      </c>
      <c r="D11" s="671">
        <v>352.1</v>
      </c>
      <c r="E11" s="671">
        <v>471.18740000000003</v>
      </c>
      <c r="F11" s="672">
        <v>182.35240000000002</v>
      </c>
      <c r="G11" s="673">
        <v>186.01869999999997</v>
      </c>
      <c r="I11" s="665"/>
      <c r="J11" s="665"/>
      <c r="K11" s="665"/>
      <c r="L11" s="665"/>
      <c r="M11" s="665"/>
      <c r="N11" s="665"/>
    </row>
    <row r="12" spans="1:15" x14ac:dyDescent="0.35">
      <c r="A12" s="6"/>
      <c r="B12" s="632" t="s">
        <v>43</v>
      </c>
      <c r="C12" s="670">
        <v>101.1</v>
      </c>
      <c r="D12" s="671">
        <v>227.4</v>
      </c>
      <c r="E12" s="671">
        <v>108.80719999999999</v>
      </c>
      <c r="F12" s="672">
        <v>36.077399999999997</v>
      </c>
      <c r="G12" s="673">
        <v>54.117049999999999</v>
      </c>
      <c r="I12" s="665"/>
      <c r="J12" s="665"/>
      <c r="K12" s="665"/>
      <c r="L12" s="665"/>
      <c r="M12" s="665"/>
      <c r="N12" s="665"/>
    </row>
    <row r="13" spans="1:15" x14ac:dyDescent="0.35">
      <c r="A13" s="6"/>
      <c r="B13" s="632" t="s">
        <v>44</v>
      </c>
      <c r="C13" s="670">
        <v>12.1</v>
      </c>
      <c r="D13" s="671">
        <v>44.6</v>
      </c>
      <c r="E13" s="671">
        <v>20.7576</v>
      </c>
      <c r="F13" s="672">
        <v>8.0173000000000005</v>
      </c>
      <c r="G13" s="673">
        <v>14.539175</v>
      </c>
      <c r="I13" s="665"/>
      <c r="J13" s="665"/>
      <c r="K13" s="665"/>
      <c r="L13" s="665"/>
      <c r="M13" s="665"/>
      <c r="N13" s="665"/>
    </row>
    <row r="14" spans="1:15" x14ac:dyDescent="0.35">
      <c r="A14" s="6"/>
      <c r="B14" s="632" t="s">
        <v>45</v>
      </c>
      <c r="C14" s="670">
        <v>2.1</v>
      </c>
      <c r="D14" s="671">
        <v>3.1</v>
      </c>
      <c r="E14" s="671">
        <v>7.1166999999999998</v>
      </c>
      <c r="F14" s="672">
        <v>0.97220000000000006</v>
      </c>
      <c r="G14" s="673">
        <v>3.2433749999999999</v>
      </c>
      <c r="I14" s="665"/>
      <c r="J14" s="665"/>
      <c r="K14" s="665"/>
      <c r="L14" s="665"/>
      <c r="M14" s="665"/>
      <c r="N14" s="665"/>
    </row>
    <row r="15" spans="1:15" x14ac:dyDescent="0.35">
      <c r="A15" s="6"/>
      <c r="B15" s="632" t="s">
        <v>46</v>
      </c>
      <c r="C15" s="670">
        <v>6.5</v>
      </c>
      <c r="D15" s="671">
        <v>4.5</v>
      </c>
      <c r="E15" s="671">
        <v>2.9136000000000002</v>
      </c>
      <c r="F15" s="672">
        <v>4.0899999999999999E-2</v>
      </c>
      <c r="G15" s="673">
        <v>0.18459999999999999</v>
      </c>
      <c r="I15" s="665"/>
      <c r="J15" s="665"/>
      <c r="K15" s="665"/>
      <c r="L15" s="665"/>
      <c r="M15" s="665"/>
      <c r="N15" s="665"/>
    </row>
    <row r="16" spans="1:15" x14ac:dyDescent="0.35">
      <c r="A16" s="6"/>
      <c r="B16" s="632" t="s">
        <v>55</v>
      </c>
      <c r="C16" s="674"/>
      <c r="D16" s="675"/>
      <c r="E16" s="675"/>
      <c r="F16" s="676"/>
      <c r="G16" s="677"/>
      <c r="I16" s="665"/>
      <c r="J16" s="665"/>
      <c r="K16" s="665"/>
      <c r="L16" s="665"/>
      <c r="M16" s="665"/>
      <c r="N16" s="665"/>
    </row>
    <row r="17" spans="1:15" x14ac:dyDescent="0.35">
      <c r="A17" s="6"/>
      <c r="B17" s="632" t="s">
        <v>56</v>
      </c>
      <c r="C17" s="674"/>
      <c r="D17" s="675"/>
      <c r="E17" s="675"/>
      <c r="F17" s="675"/>
      <c r="G17" s="678"/>
      <c r="I17" s="665"/>
      <c r="J17" s="665"/>
      <c r="K17" s="665"/>
      <c r="L17" s="665"/>
      <c r="M17" s="665"/>
      <c r="N17" s="665"/>
    </row>
    <row r="18" spans="1:15" x14ac:dyDescent="0.35">
      <c r="A18" s="6"/>
      <c r="B18" s="632" t="s">
        <v>57</v>
      </c>
      <c r="C18" s="674"/>
      <c r="D18" s="675"/>
      <c r="E18" s="675"/>
      <c r="F18" s="676"/>
      <c r="G18" s="679"/>
      <c r="I18" s="665"/>
      <c r="J18" s="665"/>
      <c r="K18" s="665"/>
      <c r="L18" s="665"/>
      <c r="M18" s="665"/>
      <c r="N18" s="665"/>
    </row>
    <row r="19" spans="1:15" ht="15" thickBot="1" x14ac:dyDescent="0.4">
      <c r="A19" s="6"/>
      <c r="B19" s="637" t="s">
        <v>58</v>
      </c>
      <c r="C19" s="680"/>
      <c r="D19" s="681"/>
      <c r="E19" s="682"/>
      <c r="F19" s="681"/>
      <c r="G19" s="683"/>
      <c r="I19" s="665"/>
      <c r="J19" s="665"/>
      <c r="K19" s="665"/>
      <c r="L19" s="665"/>
      <c r="M19" s="665"/>
      <c r="N19" s="665"/>
    </row>
    <row r="20" spans="1:15" ht="15" thickBot="1" x14ac:dyDescent="0.4">
      <c r="B20" s="684"/>
      <c r="C20" s="685">
        <v>1125.6999999999998</v>
      </c>
      <c r="D20" s="685">
        <v>1390</v>
      </c>
      <c r="E20" s="685">
        <v>1493.0084000000002</v>
      </c>
      <c r="F20" s="685">
        <v>666.0127</v>
      </c>
      <c r="G20" s="685">
        <v>851.08019999999999</v>
      </c>
      <c r="H20" s="4"/>
      <c r="I20" s="665"/>
      <c r="J20" s="665"/>
      <c r="K20" s="665"/>
      <c r="L20" s="665"/>
      <c r="M20" s="665"/>
      <c r="N20" s="665"/>
    </row>
    <row r="22" spans="1:15" x14ac:dyDescent="0.35">
      <c r="F22" s="686"/>
    </row>
    <row r="23" spans="1:15" ht="16" thickBot="1" x14ac:dyDescent="0.4">
      <c r="C23" s="792" t="s">
        <v>177</v>
      </c>
      <c r="D23" s="792"/>
      <c r="E23" s="792"/>
      <c r="F23" s="792"/>
      <c r="G23" s="792"/>
      <c r="I23" s="788" t="s">
        <v>177</v>
      </c>
      <c r="J23" s="788"/>
      <c r="K23" s="788"/>
      <c r="L23" s="788"/>
      <c r="M23" s="788"/>
      <c r="N23" s="788"/>
      <c r="O23" s="664"/>
    </row>
    <row r="24" spans="1:15" ht="15" thickBot="1" x14ac:dyDescent="0.4">
      <c r="B24" s="24"/>
      <c r="C24" s="174" t="s">
        <v>286</v>
      </c>
      <c r="D24" s="174" t="s">
        <v>287</v>
      </c>
      <c r="E24" s="626" t="s">
        <v>288</v>
      </c>
      <c r="F24" s="625" t="s">
        <v>289</v>
      </c>
      <c r="G24" s="174" t="s">
        <v>290</v>
      </c>
      <c r="I24" s="665"/>
      <c r="J24" s="665"/>
      <c r="K24" s="665"/>
      <c r="L24" s="665"/>
      <c r="M24" s="665"/>
      <c r="N24" s="665"/>
    </row>
    <row r="25" spans="1:15" x14ac:dyDescent="0.35">
      <c r="A25" s="6"/>
      <c r="B25" s="631" t="s">
        <v>39</v>
      </c>
      <c r="C25" s="687">
        <v>10.199999999999999</v>
      </c>
      <c r="D25" s="688">
        <v>18.399999999999999</v>
      </c>
      <c r="E25" s="688">
        <v>12.69769</v>
      </c>
      <c r="F25" s="689">
        <v>13.250510999999999</v>
      </c>
      <c r="G25" s="669">
        <v>14.38987</v>
      </c>
      <c r="H25" s="4"/>
      <c r="I25" s="665"/>
      <c r="J25" s="665"/>
      <c r="K25" s="665"/>
      <c r="L25" s="665"/>
      <c r="M25" s="665"/>
      <c r="N25" s="665"/>
    </row>
    <row r="26" spans="1:15" x14ac:dyDescent="0.35">
      <c r="A26" s="6"/>
      <c r="B26" s="632" t="s">
        <v>40</v>
      </c>
      <c r="C26" s="690">
        <v>16</v>
      </c>
      <c r="D26" s="691">
        <v>20.100000000000001</v>
      </c>
      <c r="E26" s="691">
        <v>18.94698</v>
      </c>
      <c r="F26" s="692">
        <v>22.196355000000001</v>
      </c>
      <c r="G26" s="673">
        <v>28.255690000000001</v>
      </c>
      <c r="I26" s="665"/>
      <c r="J26" s="665"/>
      <c r="K26" s="665"/>
      <c r="L26" s="665"/>
      <c r="M26" s="665"/>
      <c r="N26" s="665"/>
    </row>
    <row r="27" spans="1:15" x14ac:dyDescent="0.35">
      <c r="A27" s="6"/>
      <c r="B27" s="632" t="s">
        <v>41</v>
      </c>
      <c r="C27" s="690">
        <v>26.9</v>
      </c>
      <c r="D27" s="691">
        <v>20.9</v>
      </c>
      <c r="E27" s="691">
        <v>35.594239999999999</v>
      </c>
      <c r="F27" s="692">
        <v>35.413638999999996</v>
      </c>
      <c r="G27" s="673">
        <v>26.371700000000001</v>
      </c>
      <c r="I27" s="665"/>
      <c r="J27" s="665"/>
      <c r="K27" s="665"/>
      <c r="L27" s="665"/>
      <c r="M27" s="665"/>
      <c r="N27" s="665"/>
    </row>
    <row r="28" spans="1:15" x14ac:dyDescent="0.35">
      <c r="A28" s="6"/>
      <c r="B28" s="632" t="s">
        <v>42</v>
      </c>
      <c r="C28" s="690">
        <v>14.9</v>
      </c>
      <c r="D28" s="691">
        <v>11.7</v>
      </c>
      <c r="E28" s="691">
        <v>12.83714</v>
      </c>
      <c r="F28" s="692">
        <v>13.040041</v>
      </c>
      <c r="G28" s="673">
        <v>18.181632</v>
      </c>
      <c r="I28" s="665"/>
      <c r="J28" s="665"/>
      <c r="K28" s="665"/>
      <c r="L28" s="665"/>
      <c r="M28" s="665"/>
      <c r="N28" s="665"/>
    </row>
    <row r="29" spans="1:15" x14ac:dyDescent="0.35">
      <c r="A29" s="6"/>
      <c r="B29" s="632" t="s">
        <v>43</v>
      </c>
      <c r="C29" s="690">
        <v>19.3</v>
      </c>
      <c r="D29" s="691">
        <v>16.7</v>
      </c>
      <c r="E29" s="691">
        <v>17.419599999999999</v>
      </c>
      <c r="F29" s="692">
        <v>19.216601999999998</v>
      </c>
      <c r="G29" s="673">
        <v>20.4558</v>
      </c>
      <c r="I29" s="665"/>
      <c r="J29" s="665"/>
      <c r="K29" s="665"/>
      <c r="L29" s="665"/>
      <c r="M29" s="665"/>
      <c r="N29" s="665"/>
    </row>
    <row r="30" spans="1:15" x14ac:dyDescent="0.35">
      <c r="A30" s="6"/>
      <c r="B30" s="632" t="s">
        <v>44</v>
      </c>
      <c r="C30" s="690">
        <v>31.7</v>
      </c>
      <c r="D30" s="691">
        <v>17.8</v>
      </c>
      <c r="E30" s="691">
        <v>12.03758</v>
      </c>
      <c r="F30" s="692">
        <v>17.429421999999999</v>
      </c>
      <c r="G30" s="673">
        <v>21.191299999999998</v>
      </c>
      <c r="I30" s="665"/>
      <c r="J30" s="665"/>
      <c r="K30" s="665"/>
      <c r="L30" s="665"/>
      <c r="M30" s="665"/>
      <c r="N30" s="665"/>
    </row>
    <row r="31" spans="1:15" x14ac:dyDescent="0.35">
      <c r="A31" s="6"/>
      <c r="B31" s="632" t="s">
        <v>45</v>
      </c>
      <c r="C31" s="690">
        <v>25.5</v>
      </c>
      <c r="D31" s="691">
        <v>15.5</v>
      </c>
      <c r="E31" s="691">
        <v>21.93187</v>
      </c>
      <c r="F31" s="692">
        <v>10.323653999999999</v>
      </c>
      <c r="G31" s="673">
        <v>23.227699999999999</v>
      </c>
      <c r="I31" s="665"/>
      <c r="J31" s="665"/>
      <c r="K31" s="665"/>
      <c r="L31" s="665"/>
      <c r="M31" s="665"/>
      <c r="N31" s="665"/>
    </row>
    <row r="32" spans="1:15" x14ac:dyDescent="0.35">
      <c r="A32" s="6"/>
      <c r="B32" s="632" t="s">
        <v>46</v>
      </c>
      <c r="C32" s="690">
        <v>26.9</v>
      </c>
      <c r="D32" s="691">
        <v>13.3</v>
      </c>
      <c r="E32" s="691">
        <v>20.429549999999999</v>
      </c>
      <c r="F32" s="692">
        <v>14.328992999999999</v>
      </c>
      <c r="G32" s="693">
        <v>18</v>
      </c>
      <c r="I32" s="665"/>
      <c r="J32" s="665"/>
      <c r="K32" s="665"/>
      <c r="L32" s="665"/>
      <c r="M32" s="665"/>
      <c r="N32" s="665"/>
    </row>
    <row r="33" spans="1:15" x14ac:dyDescent="0.35">
      <c r="A33" s="6"/>
      <c r="B33" s="632" t="s">
        <v>55</v>
      </c>
      <c r="C33" s="690">
        <v>24.1</v>
      </c>
      <c r="D33" s="691">
        <v>13.3</v>
      </c>
      <c r="E33" s="691">
        <v>16.474689999999999</v>
      </c>
      <c r="F33" s="692">
        <v>16.168545000000002</v>
      </c>
      <c r="G33" s="673"/>
      <c r="I33" s="665"/>
      <c r="J33" s="665"/>
      <c r="K33" s="665"/>
      <c r="L33" s="665"/>
      <c r="M33" s="665"/>
      <c r="N33" s="665"/>
    </row>
    <row r="34" spans="1:15" x14ac:dyDescent="0.35">
      <c r="A34" s="6"/>
      <c r="B34" s="632" t="s">
        <v>56</v>
      </c>
      <c r="C34" s="690">
        <v>17.399999999999999</v>
      </c>
      <c r="D34" s="691">
        <v>10.5</v>
      </c>
      <c r="E34" s="691">
        <v>12.6548</v>
      </c>
      <c r="F34" s="691">
        <v>19.188001</v>
      </c>
      <c r="G34" s="673"/>
      <c r="I34" s="665"/>
      <c r="J34" s="665"/>
      <c r="K34" s="665"/>
      <c r="L34" s="665"/>
      <c r="M34" s="665"/>
      <c r="N34" s="665"/>
    </row>
    <row r="35" spans="1:15" x14ac:dyDescent="0.35">
      <c r="A35" s="6"/>
      <c r="B35" s="632" t="s">
        <v>57</v>
      </c>
      <c r="C35" s="690">
        <v>13.6</v>
      </c>
      <c r="D35" s="691">
        <v>8.5</v>
      </c>
      <c r="E35" s="691">
        <v>20.247869999999999</v>
      </c>
      <c r="F35" s="692">
        <v>14.861437000000002</v>
      </c>
      <c r="G35" s="673"/>
      <c r="I35" s="665"/>
      <c r="J35" s="665"/>
      <c r="K35" s="665"/>
      <c r="L35" s="665"/>
      <c r="M35" s="665"/>
      <c r="N35" s="665"/>
    </row>
    <row r="36" spans="1:15" ht="15" thickBot="1" x14ac:dyDescent="0.4">
      <c r="A36" s="6"/>
      <c r="B36" s="637" t="s">
        <v>58</v>
      </c>
      <c r="C36" s="695">
        <v>17.100000000000001</v>
      </c>
      <c r="D36" s="696">
        <v>16.2</v>
      </c>
      <c r="E36" s="697">
        <v>11.521409999999999</v>
      </c>
      <c r="F36" s="696">
        <v>19.744251999999999</v>
      </c>
      <c r="G36" s="673"/>
      <c r="I36" s="665"/>
      <c r="J36" s="665"/>
      <c r="K36" s="665"/>
      <c r="L36" s="665"/>
      <c r="M36" s="665"/>
      <c r="N36" s="665"/>
    </row>
    <row r="37" spans="1:15" ht="15" thickBot="1" x14ac:dyDescent="0.4">
      <c r="B37" s="698"/>
      <c r="C37" s="699">
        <v>243.6</v>
      </c>
      <c r="D37" s="699">
        <v>182.9</v>
      </c>
      <c r="E37" s="699">
        <v>212.79342000000003</v>
      </c>
      <c r="F37" s="699">
        <v>215.16145199999994</v>
      </c>
      <c r="G37" s="700">
        <v>170.07369199999999</v>
      </c>
      <c r="I37" s="665"/>
      <c r="J37" s="665"/>
      <c r="K37" s="665"/>
      <c r="L37" s="665"/>
      <c r="M37" s="665"/>
      <c r="N37" s="665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789" t="s">
        <v>271</v>
      </c>
      <c r="D40" s="789"/>
      <c r="E40" s="789"/>
      <c r="F40" s="789"/>
      <c r="G40" s="789"/>
      <c r="I40" s="788" t="s">
        <v>271</v>
      </c>
      <c r="J40" s="788"/>
      <c r="K40" s="788"/>
      <c r="L40" s="788"/>
      <c r="M40" s="788"/>
      <c r="N40" s="788"/>
      <c r="O40" s="664"/>
    </row>
    <row r="41" spans="1:15" ht="15" thickBot="1" x14ac:dyDescent="0.4">
      <c r="B41" s="24"/>
      <c r="C41" s="701" t="s">
        <v>286</v>
      </c>
      <c r="D41" s="701" t="s">
        <v>287</v>
      </c>
      <c r="E41" s="702" t="s">
        <v>288</v>
      </c>
      <c r="F41" s="703" t="s">
        <v>289</v>
      </c>
      <c r="G41" s="701" t="s">
        <v>290</v>
      </c>
      <c r="I41" s="665"/>
      <c r="J41" s="665"/>
      <c r="K41" s="665"/>
      <c r="L41" s="665"/>
      <c r="M41" s="665"/>
      <c r="N41" s="665"/>
    </row>
    <row r="42" spans="1:15" x14ac:dyDescent="0.35">
      <c r="A42" s="6"/>
      <c r="B42" s="631" t="s">
        <v>39</v>
      </c>
      <c r="C42" s="687">
        <v>106.1</v>
      </c>
      <c r="D42" s="688">
        <v>95.7</v>
      </c>
      <c r="E42" s="688">
        <v>83.497780000000006</v>
      </c>
      <c r="F42" s="689">
        <v>88.527711999999994</v>
      </c>
      <c r="G42" s="669">
        <v>55.687230999999997</v>
      </c>
      <c r="H42" s="4"/>
      <c r="I42" s="665"/>
      <c r="J42" s="665"/>
      <c r="K42" s="665"/>
      <c r="L42" s="665"/>
      <c r="M42" s="665"/>
      <c r="N42" s="665"/>
    </row>
    <row r="43" spans="1:15" x14ac:dyDescent="0.35">
      <c r="A43" s="6"/>
      <c r="B43" s="632" t="s">
        <v>40</v>
      </c>
      <c r="C43" s="690">
        <v>88.9</v>
      </c>
      <c r="D43" s="691">
        <v>95.7</v>
      </c>
      <c r="E43" s="691">
        <v>83.408450000000002</v>
      </c>
      <c r="F43" s="692">
        <v>67.690599000000006</v>
      </c>
      <c r="G43" s="673">
        <v>52.166142000000001</v>
      </c>
      <c r="I43" s="665"/>
      <c r="J43" s="665"/>
      <c r="K43" s="665"/>
      <c r="L43" s="665"/>
      <c r="M43" s="665"/>
      <c r="N43" s="665"/>
    </row>
    <row r="44" spans="1:15" x14ac:dyDescent="0.35">
      <c r="A44" s="6"/>
      <c r="B44" s="632" t="s">
        <v>41</v>
      </c>
      <c r="C44" s="690">
        <v>73.099999999999994</v>
      </c>
      <c r="D44" s="691">
        <v>83.5</v>
      </c>
      <c r="E44" s="691">
        <v>81.426829999999995</v>
      </c>
      <c r="F44" s="692">
        <v>63.568779999999997</v>
      </c>
      <c r="G44" s="673">
        <v>58.460602999999999</v>
      </c>
      <c r="I44" s="665"/>
      <c r="J44" s="665"/>
      <c r="K44" s="665"/>
      <c r="L44" s="665"/>
      <c r="M44" s="665"/>
      <c r="N44" s="665"/>
    </row>
    <row r="45" spans="1:15" x14ac:dyDescent="0.35">
      <c r="A45" s="6"/>
      <c r="B45" s="632" t="s">
        <v>42</v>
      </c>
      <c r="C45" s="690">
        <v>81.599999999999994</v>
      </c>
      <c r="D45" s="691">
        <v>82.5</v>
      </c>
      <c r="E45" s="691">
        <v>73.745919999999998</v>
      </c>
      <c r="F45" s="692">
        <v>55.971190999999997</v>
      </c>
      <c r="G45" s="673">
        <v>69.411697000000004</v>
      </c>
      <c r="I45" s="665"/>
      <c r="J45" s="665"/>
      <c r="K45" s="665"/>
      <c r="L45" s="665"/>
      <c r="M45" s="665"/>
      <c r="N45" s="665"/>
    </row>
    <row r="46" spans="1:15" x14ac:dyDescent="0.35">
      <c r="A46" s="6"/>
      <c r="B46" s="632" t="s">
        <v>43</v>
      </c>
      <c r="C46" s="690">
        <v>71.2</v>
      </c>
      <c r="D46" s="691">
        <v>104.2</v>
      </c>
      <c r="E46" s="691">
        <v>88.329570000000004</v>
      </c>
      <c r="F46" s="692">
        <v>48.263340999999997</v>
      </c>
      <c r="G46" s="673">
        <v>64.830012999999994</v>
      </c>
      <c r="I46" s="665"/>
      <c r="J46" s="665"/>
      <c r="K46" s="665"/>
      <c r="L46" s="665"/>
      <c r="M46" s="665"/>
      <c r="N46" s="665"/>
    </row>
    <row r="47" spans="1:15" x14ac:dyDescent="0.35">
      <c r="A47" s="6"/>
      <c r="B47" s="632" t="s">
        <v>44</v>
      </c>
      <c r="C47" s="690">
        <v>98.3</v>
      </c>
      <c r="D47" s="691">
        <v>106.8</v>
      </c>
      <c r="E47" s="691">
        <v>78.297970000000007</v>
      </c>
      <c r="F47" s="692">
        <v>64.195955999999995</v>
      </c>
      <c r="G47" s="673">
        <v>60.152686000000003</v>
      </c>
      <c r="I47" s="665"/>
      <c r="J47" s="665"/>
      <c r="K47" s="665"/>
      <c r="L47" s="665"/>
      <c r="M47" s="665"/>
      <c r="N47" s="665"/>
    </row>
    <row r="48" spans="1:15" x14ac:dyDescent="0.35">
      <c r="A48" s="6"/>
      <c r="B48" s="632" t="s">
        <v>45</v>
      </c>
      <c r="C48" s="690">
        <v>94.4</v>
      </c>
      <c r="D48" s="691">
        <v>99.4</v>
      </c>
      <c r="E48" s="691">
        <v>107.33327</v>
      </c>
      <c r="F48" s="692">
        <v>51.589895999999996</v>
      </c>
      <c r="G48" s="673">
        <v>71.210148000000004</v>
      </c>
      <c r="I48" s="665"/>
      <c r="J48" s="665"/>
      <c r="K48" s="665"/>
      <c r="L48" s="665"/>
      <c r="M48" s="665"/>
      <c r="N48" s="665"/>
    </row>
    <row r="49" spans="1:15" x14ac:dyDescent="0.35">
      <c r="A49" s="6"/>
      <c r="B49" s="632" t="s">
        <v>46</v>
      </c>
      <c r="C49" s="690">
        <v>94.3</v>
      </c>
      <c r="D49" s="691">
        <v>90.3</v>
      </c>
      <c r="E49" s="691">
        <v>117.81834000000001</v>
      </c>
      <c r="F49" s="692">
        <v>68.252665999999991</v>
      </c>
      <c r="G49" s="693">
        <v>69</v>
      </c>
      <c r="I49" s="665"/>
      <c r="J49" s="665"/>
      <c r="K49" s="665"/>
      <c r="L49" s="665"/>
      <c r="M49" s="665"/>
      <c r="N49" s="665"/>
    </row>
    <row r="50" spans="1:15" x14ac:dyDescent="0.35">
      <c r="A50" s="6"/>
      <c r="B50" s="632" t="s">
        <v>55</v>
      </c>
      <c r="C50" s="690">
        <v>109.1</v>
      </c>
      <c r="D50" s="691">
        <v>87.8</v>
      </c>
      <c r="E50" s="691">
        <v>103.44632</v>
      </c>
      <c r="F50" s="692">
        <v>65.064920000000001</v>
      </c>
      <c r="G50" s="673"/>
      <c r="I50" s="665"/>
      <c r="J50" s="665"/>
      <c r="K50" s="665"/>
      <c r="L50" s="665"/>
      <c r="M50" s="665"/>
      <c r="N50" s="665"/>
    </row>
    <row r="51" spans="1:15" x14ac:dyDescent="0.35">
      <c r="A51" s="6"/>
      <c r="B51" s="632" t="s">
        <v>56</v>
      </c>
      <c r="C51" s="690">
        <v>111.1</v>
      </c>
      <c r="D51" s="691">
        <v>81.900000000000006</v>
      </c>
      <c r="E51" s="691">
        <v>90.426969999999997</v>
      </c>
      <c r="F51" s="691">
        <v>58.873540999999996</v>
      </c>
      <c r="G51" s="673"/>
      <c r="I51" s="665"/>
      <c r="J51" s="665"/>
      <c r="K51" s="665"/>
      <c r="L51" s="665"/>
      <c r="M51" s="665"/>
      <c r="N51" s="665"/>
    </row>
    <row r="52" spans="1:15" x14ac:dyDescent="0.35">
      <c r="A52" s="6"/>
      <c r="B52" s="632" t="s">
        <v>57</v>
      </c>
      <c r="C52" s="690">
        <v>79.8</v>
      </c>
      <c r="D52" s="691">
        <v>66</v>
      </c>
      <c r="E52" s="691">
        <v>83.145229999999998</v>
      </c>
      <c r="F52" s="692">
        <v>48.126509000000006</v>
      </c>
      <c r="G52" s="673"/>
      <c r="I52" s="665"/>
      <c r="J52" s="665"/>
      <c r="K52" s="665"/>
      <c r="L52" s="665"/>
      <c r="M52" s="665"/>
      <c r="N52" s="665"/>
    </row>
    <row r="53" spans="1:15" ht="15" thickBot="1" x14ac:dyDescent="0.4">
      <c r="A53" s="6"/>
      <c r="B53" s="637" t="s">
        <v>58</v>
      </c>
      <c r="C53" s="695">
        <v>106.6</v>
      </c>
      <c r="D53" s="696">
        <v>103.8</v>
      </c>
      <c r="E53" s="697">
        <v>89.365840000000006</v>
      </c>
      <c r="F53" s="696">
        <v>58.72625</v>
      </c>
      <c r="G53" s="673"/>
      <c r="I53" s="665"/>
      <c r="J53" s="665"/>
      <c r="K53" s="665"/>
      <c r="L53" s="665"/>
      <c r="M53" s="665"/>
      <c r="N53" s="665"/>
    </row>
    <row r="54" spans="1:15" ht="15" thickBot="1" x14ac:dyDescent="0.4">
      <c r="B54" s="698"/>
      <c r="C54" s="699">
        <v>1114.5</v>
      </c>
      <c r="D54" s="699">
        <v>1097.5999999999999</v>
      </c>
      <c r="E54" s="699">
        <v>1080.2424900000001</v>
      </c>
      <c r="F54" s="699">
        <v>738.85136100000011</v>
      </c>
      <c r="G54" s="700">
        <v>500.91852</v>
      </c>
      <c r="I54" s="665"/>
      <c r="J54" s="665"/>
      <c r="K54" s="665"/>
      <c r="L54" s="665"/>
      <c r="M54" s="665"/>
      <c r="N54" s="665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787" t="s">
        <v>291</v>
      </c>
      <c r="D57" s="787"/>
      <c r="E57" s="787"/>
      <c r="F57" s="787"/>
      <c r="G57" s="787"/>
      <c r="I57" s="788" t="s">
        <v>291</v>
      </c>
      <c r="J57" s="788"/>
      <c r="K57" s="788"/>
      <c r="L57" s="788"/>
      <c r="M57" s="788"/>
      <c r="N57" s="788"/>
      <c r="O57" s="664"/>
    </row>
    <row r="58" spans="1:15" ht="15" thickBot="1" x14ac:dyDescent="0.4">
      <c r="B58" s="24"/>
      <c r="C58" s="701" t="s">
        <v>286</v>
      </c>
      <c r="D58" s="701" t="s">
        <v>287</v>
      </c>
      <c r="E58" s="702" t="s">
        <v>288</v>
      </c>
      <c r="F58" s="703" t="s">
        <v>289</v>
      </c>
      <c r="G58" s="701" t="s">
        <v>290</v>
      </c>
      <c r="I58" s="665"/>
      <c r="J58" s="665"/>
      <c r="K58" s="665"/>
      <c r="L58" s="665"/>
      <c r="M58" s="665"/>
      <c r="N58" s="665"/>
    </row>
    <row r="59" spans="1:15" x14ac:dyDescent="0.35">
      <c r="A59" s="6"/>
      <c r="B59" s="631" t="s">
        <v>39</v>
      </c>
      <c r="C59" s="687">
        <v>49.4</v>
      </c>
      <c r="D59" s="688">
        <v>51.3</v>
      </c>
      <c r="E59" s="688">
        <v>39.580289999999991</v>
      </c>
      <c r="F59" s="689">
        <v>42.192538999999968</v>
      </c>
      <c r="G59" s="669">
        <v>25.18547899999993</v>
      </c>
      <c r="H59" s="4"/>
      <c r="I59" s="665"/>
      <c r="J59" s="665"/>
      <c r="K59" s="665"/>
      <c r="L59" s="665"/>
      <c r="M59" s="665"/>
      <c r="N59" s="665"/>
    </row>
    <row r="60" spans="1:15" x14ac:dyDescent="0.35">
      <c r="A60" s="6"/>
      <c r="B60" s="632" t="s">
        <v>40</v>
      </c>
      <c r="C60" s="690">
        <v>44.2</v>
      </c>
      <c r="D60" s="691">
        <v>50.560499999999934</v>
      </c>
      <c r="E60" s="691">
        <v>47.737710000000106</v>
      </c>
      <c r="F60" s="692">
        <v>39.500586000000069</v>
      </c>
      <c r="G60" s="673">
        <v>45.50760800000004</v>
      </c>
      <c r="I60" s="665"/>
      <c r="J60" s="665"/>
      <c r="K60" s="665"/>
      <c r="L60" s="665"/>
      <c r="M60" s="665"/>
      <c r="N60" s="665"/>
    </row>
    <row r="61" spans="1:15" x14ac:dyDescent="0.35">
      <c r="A61" s="6"/>
      <c r="B61" s="632" t="s">
        <v>41</v>
      </c>
      <c r="C61" s="690">
        <v>47.7</v>
      </c>
      <c r="D61" s="691">
        <v>62.651329999999803</v>
      </c>
      <c r="E61" s="691">
        <v>51.740049999999883</v>
      </c>
      <c r="F61" s="692">
        <v>23.514308999999976</v>
      </c>
      <c r="G61" s="673">
        <v>36.068977000000125</v>
      </c>
      <c r="I61" s="665"/>
      <c r="J61" s="665"/>
      <c r="K61" s="665"/>
      <c r="L61" s="665"/>
      <c r="M61" s="665"/>
      <c r="N61" s="665"/>
    </row>
    <row r="62" spans="1:15" x14ac:dyDescent="0.35">
      <c r="A62" s="6"/>
      <c r="B62" s="632" t="s">
        <v>42</v>
      </c>
      <c r="C62" s="690">
        <v>38.6</v>
      </c>
      <c r="D62" s="691">
        <v>42.707800000000134</v>
      </c>
      <c r="E62" s="691">
        <v>54.079529999999977</v>
      </c>
      <c r="F62" s="692">
        <v>14.338199999999894</v>
      </c>
      <c r="G62" s="673">
        <v>36.903675000000021</v>
      </c>
      <c r="I62" s="665"/>
      <c r="J62" s="665"/>
      <c r="K62" s="665"/>
      <c r="L62" s="665"/>
      <c r="M62" s="665"/>
      <c r="N62" s="665"/>
    </row>
    <row r="63" spans="1:15" x14ac:dyDescent="0.35">
      <c r="A63" s="6"/>
      <c r="B63" s="632" t="s">
        <v>43</v>
      </c>
      <c r="C63" s="690">
        <v>45.1</v>
      </c>
      <c r="D63" s="691">
        <v>49.396000000000186</v>
      </c>
      <c r="E63" s="691">
        <v>44.300939999999855</v>
      </c>
      <c r="F63" s="692">
        <v>30.050971000000089</v>
      </c>
      <c r="G63" s="673">
        <v>32.202416999999869</v>
      </c>
      <c r="I63" s="665"/>
      <c r="J63" s="665"/>
      <c r="K63" s="665"/>
      <c r="L63" s="665"/>
      <c r="M63" s="665"/>
      <c r="N63" s="665"/>
    </row>
    <row r="64" spans="1:15" x14ac:dyDescent="0.35">
      <c r="A64" s="6"/>
      <c r="B64" s="632" t="s">
        <v>44</v>
      </c>
      <c r="C64" s="690">
        <v>60.9</v>
      </c>
      <c r="D64" s="691">
        <v>51.598760000000084</v>
      </c>
      <c r="E64" s="691">
        <v>70.669459999999845</v>
      </c>
      <c r="F64" s="692">
        <v>30.523865999999913</v>
      </c>
      <c r="G64" s="673">
        <v>29.83673899999998</v>
      </c>
      <c r="I64" s="665"/>
      <c r="J64" s="665"/>
      <c r="K64" s="665"/>
      <c r="L64" s="665"/>
      <c r="M64" s="665"/>
      <c r="N64" s="665"/>
    </row>
    <row r="65" spans="1:15" x14ac:dyDescent="0.35">
      <c r="A65" s="6"/>
      <c r="B65" s="632" t="s">
        <v>45</v>
      </c>
      <c r="C65" s="690">
        <v>27</v>
      </c>
      <c r="D65" s="691">
        <v>44.472069999999917</v>
      </c>
      <c r="E65" s="691">
        <v>56.208309999999756</v>
      </c>
      <c r="F65" s="692">
        <v>21.662618000000137</v>
      </c>
      <c r="G65" s="673">
        <v>36.975956999999994</v>
      </c>
      <c r="I65" s="665"/>
      <c r="J65" s="665"/>
      <c r="K65" s="665"/>
      <c r="L65" s="665"/>
      <c r="M65" s="665"/>
      <c r="N65" s="665"/>
    </row>
    <row r="66" spans="1:15" x14ac:dyDescent="0.35">
      <c r="A66" s="6"/>
      <c r="B66" s="632" t="s">
        <v>46</v>
      </c>
      <c r="C66" s="690">
        <v>42.1</v>
      </c>
      <c r="D66" s="691">
        <v>47.783869999999865</v>
      </c>
      <c r="E66" s="691">
        <v>40.9214300000001</v>
      </c>
      <c r="F66" s="692">
        <v>24.30773699999996</v>
      </c>
      <c r="G66" s="693">
        <v>34.276060000000086</v>
      </c>
      <c r="I66" s="665"/>
      <c r="J66" s="665"/>
      <c r="K66" s="665"/>
      <c r="L66" s="665"/>
      <c r="M66" s="665"/>
      <c r="N66" s="665"/>
    </row>
    <row r="67" spans="1:15" x14ac:dyDescent="0.35">
      <c r="A67" s="6"/>
      <c r="B67" s="632" t="s">
        <v>55</v>
      </c>
      <c r="C67" s="690">
        <v>37.6</v>
      </c>
      <c r="D67" s="691">
        <v>33.109299999999962</v>
      </c>
      <c r="E67" s="691">
        <v>53.415010000000166</v>
      </c>
      <c r="F67" s="692">
        <v>26.220445000000069</v>
      </c>
      <c r="G67" s="673"/>
      <c r="I67" s="665"/>
      <c r="J67" s="665"/>
      <c r="K67" s="665"/>
      <c r="L67" s="665"/>
      <c r="M67" s="665"/>
      <c r="N67" s="665"/>
    </row>
    <row r="68" spans="1:15" x14ac:dyDescent="0.35">
      <c r="A68" s="6"/>
      <c r="B68" s="632" t="s">
        <v>56</v>
      </c>
      <c r="C68" s="690">
        <v>43.6</v>
      </c>
      <c r="D68" s="691">
        <v>37.55460000000005</v>
      </c>
      <c r="E68" s="691">
        <v>33.554689999999937</v>
      </c>
      <c r="F68" s="691">
        <v>33.425129999999903</v>
      </c>
      <c r="G68" s="673"/>
      <c r="I68" s="665"/>
      <c r="J68" s="665"/>
      <c r="K68" s="665"/>
      <c r="L68" s="665"/>
      <c r="M68" s="665"/>
      <c r="N68" s="665"/>
    </row>
    <row r="69" spans="1:15" x14ac:dyDescent="0.35">
      <c r="A69" s="6"/>
      <c r="B69" s="632" t="s">
        <v>57</v>
      </c>
      <c r="C69" s="690">
        <v>47.5</v>
      </c>
      <c r="D69" s="691">
        <v>37.081300000000056</v>
      </c>
      <c r="E69" s="691">
        <v>53.860740000000078</v>
      </c>
      <c r="F69" s="692">
        <v>29.022998000000023</v>
      </c>
      <c r="G69" s="673"/>
      <c r="I69" s="665"/>
      <c r="J69" s="665"/>
      <c r="K69" s="665"/>
      <c r="L69" s="665"/>
      <c r="M69" s="665"/>
      <c r="N69" s="665"/>
    </row>
    <row r="70" spans="1:15" ht="15" thickBot="1" x14ac:dyDescent="0.4">
      <c r="A70" s="6"/>
      <c r="B70" s="637" t="s">
        <v>58</v>
      </c>
      <c r="C70" s="695">
        <v>35.6</v>
      </c>
      <c r="D70" s="696">
        <v>34.63692999999995</v>
      </c>
      <c r="E70" s="697">
        <v>48.50745999999998</v>
      </c>
      <c r="F70" s="696">
        <v>33.929872000000039</v>
      </c>
      <c r="G70" s="673"/>
      <c r="I70" s="665"/>
      <c r="J70" s="665"/>
      <c r="K70" s="665"/>
      <c r="L70" s="665"/>
      <c r="M70" s="665"/>
      <c r="N70" s="665"/>
    </row>
    <row r="71" spans="1:15" ht="15" thickBot="1" x14ac:dyDescent="0.4">
      <c r="B71" s="698"/>
      <c r="C71" s="699">
        <v>519.30000000000007</v>
      </c>
      <c r="D71" s="699">
        <v>542.85245999999995</v>
      </c>
      <c r="E71" s="699">
        <v>594.57561999999962</v>
      </c>
      <c r="F71" s="699">
        <v>348.68927100000002</v>
      </c>
      <c r="G71" s="700">
        <v>276.95691200000005</v>
      </c>
      <c r="I71" s="665"/>
      <c r="J71" s="665"/>
      <c r="K71" s="665"/>
      <c r="L71" s="665"/>
      <c r="M71" s="665"/>
      <c r="N71" s="665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789" t="s">
        <v>292</v>
      </c>
      <c r="D74" s="789"/>
      <c r="E74" s="789"/>
      <c r="F74" s="789"/>
      <c r="G74" s="789"/>
      <c r="I74" s="788" t="s">
        <v>292</v>
      </c>
      <c r="J74" s="788"/>
      <c r="K74" s="788"/>
      <c r="L74" s="788"/>
      <c r="M74" s="788"/>
      <c r="N74" s="788"/>
      <c r="O74" s="664"/>
    </row>
    <row r="75" spans="1:15" ht="15" thickBot="1" x14ac:dyDescent="0.4">
      <c r="B75" s="24"/>
      <c r="C75" s="701" t="s">
        <v>286</v>
      </c>
      <c r="D75" s="701" t="s">
        <v>287</v>
      </c>
      <c r="E75" s="702" t="s">
        <v>288</v>
      </c>
      <c r="F75" s="703" t="s">
        <v>289</v>
      </c>
      <c r="G75" s="701" t="s">
        <v>290</v>
      </c>
      <c r="I75" s="665"/>
      <c r="J75" s="665"/>
      <c r="K75" s="665"/>
      <c r="L75" s="665"/>
      <c r="M75" s="665"/>
      <c r="N75" s="665"/>
    </row>
    <row r="76" spans="1:15" x14ac:dyDescent="0.35">
      <c r="A76" s="6"/>
      <c r="B76" s="631" t="s">
        <v>39</v>
      </c>
      <c r="C76" s="687">
        <v>155.5</v>
      </c>
      <c r="D76" s="688">
        <v>147</v>
      </c>
      <c r="E76" s="688">
        <v>123.07807</v>
      </c>
      <c r="F76" s="689">
        <v>130.72025099999996</v>
      </c>
      <c r="G76" s="669">
        <v>80.872709999999927</v>
      </c>
      <c r="H76" s="4"/>
      <c r="I76" s="665"/>
      <c r="J76" s="665"/>
      <c r="K76" s="665"/>
      <c r="L76" s="665"/>
      <c r="M76" s="665"/>
      <c r="N76" s="665"/>
    </row>
    <row r="77" spans="1:15" x14ac:dyDescent="0.35">
      <c r="A77" s="6"/>
      <c r="B77" s="632" t="s">
        <v>40</v>
      </c>
      <c r="C77" s="690">
        <v>133.10000000000002</v>
      </c>
      <c r="D77" s="691">
        <v>146.26049999999992</v>
      </c>
      <c r="E77" s="691">
        <v>131.14616000000012</v>
      </c>
      <c r="F77" s="692">
        <v>107.19118500000008</v>
      </c>
      <c r="G77" s="673">
        <v>97.673750000000041</v>
      </c>
      <c r="I77" s="665"/>
      <c r="J77" s="665"/>
      <c r="K77" s="665"/>
      <c r="L77" s="665"/>
      <c r="M77" s="665"/>
      <c r="N77" s="665"/>
    </row>
    <row r="78" spans="1:15" x14ac:dyDescent="0.35">
      <c r="A78" s="6"/>
      <c r="B78" s="632" t="s">
        <v>41</v>
      </c>
      <c r="C78" s="690">
        <v>120.8</v>
      </c>
      <c r="D78" s="691">
        <v>146.1513299999998</v>
      </c>
      <c r="E78" s="691">
        <v>133.16687999999988</v>
      </c>
      <c r="F78" s="692">
        <v>87.083088999999973</v>
      </c>
      <c r="G78" s="673">
        <v>94.529580000000124</v>
      </c>
      <c r="I78" s="665"/>
      <c r="J78" s="665"/>
      <c r="K78" s="665"/>
      <c r="L78" s="665"/>
      <c r="M78" s="665"/>
      <c r="N78" s="665"/>
    </row>
    <row r="79" spans="1:15" x14ac:dyDescent="0.35">
      <c r="A79" s="6"/>
      <c r="B79" s="632" t="s">
        <v>42</v>
      </c>
      <c r="C79" s="690">
        <v>120.19999999999999</v>
      </c>
      <c r="D79" s="691">
        <v>125.20780000000013</v>
      </c>
      <c r="E79" s="691">
        <v>127.82544999999998</v>
      </c>
      <c r="F79" s="692">
        <v>70.309390999999891</v>
      </c>
      <c r="G79" s="673">
        <v>106.31537200000002</v>
      </c>
      <c r="I79" s="665"/>
      <c r="J79" s="665"/>
      <c r="K79" s="665"/>
      <c r="L79" s="665"/>
      <c r="M79" s="665"/>
      <c r="N79" s="665"/>
    </row>
    <row r="80" spans="1:15" x14ac:dyDescent="0.35">
      <c r="A80" s="6"/>
      <c r="B80" s="632" t="s">
        <v>43</v>
      </c>
      <c r="C80" s="690">
        <v>116.30000000000001</v>
      </c>
      <c r="D80" s="691">
        <v>153.59600000000017</v>
      </c>
      <c r="E80" s="691">
        <v>132.63050999999984</v>
      </c>
      <c r="F80" s="692">
        <v>78.314312000000086</v>
      </c>
      <c r="G80" s="673">
        <v>97.032429999999863</v>
      </c>
      <c r="I80" s="665"/>
      <c r="J80" s="665"/>
      <c r="K80" s="665"/>
      <c r="L80" s="665"/>
      <c r="M80" s="665"/>
      <c r="N80" s="665"/>
    </row>
    <row r="81" spans="1:14" x14ac:dyDescent="0.35">
      <c r="A81" s="6"/>
      <c r="B81" s="632" t="s">
        <v>44</v>
      </c>
      <c r="C81" s="690">
        <v>159.19999999999999</v>
      </c>
      <c r="D81" s="691">
        <v>158.3987600000001</v>
      </c>
      <c r="E81" s="691">
        <v>148.96742999999987</v>
      </c>
      <c r="F81" s="692">
        <v>94.719821999999908</v>
      </c>
      <c r="G81" s="673">
        <v>89.989424999999983</v>
      </c>
      <c r="I81" s="665"/>
      <c r="J81" s="665"/>
      <c r="K81" s="665"/>
      <c r="L81" s="665"/>
      <c r="M81" s="665"/>
      <c r="N81" s="665"/>
    </row>
    <row r="82" spans="1:14" x14ac:dyDescent="0.35">
      <c r="A82" s="6"/>
      <c r="B82" s="632" t="s">
        <v>45</v>
      </c>
      <c r="C82" s="690">
        <v>121.4</v>
      </c>
      <c r="D82" s="691">
        <v>143.87206999999992</v>
      </c>
      <c r="E82" s="691">
        <v>163.54157999999975</v>
      </c>
      <c r="F82" s="692">
        <v>73.252514000000133</v>
      </c>
      <c r="G82" s="673">
        <v>108.186105</v>
      </c>
      <c r="I82" s="665"/>
      <c r="J82" s="665"/>
      <c r="K82" s="665"/>
      <c r="L82" s="665"/>
      <c r="M82" s="665"/>
      <c r="N82" s="665"/>
    </row>
    <row r="83" spans="1:14" x14ac:dyDescent="0.35">
      <c r="A83" s="6"/>
      <c r="B83" s="632" t="s">
        <v>46</v>
      </c>
      <c r="C83" s="690">
        <v>136.4</v>
      </c>
      <c r="D83" s="691">
        <v>138.08386999999988</v>
      </c>
      <c r="E83" s="691">
        <v>158.73977000000011</v>
      </c>
      <c r="F83" s="692">
        <v>92.560402999999951</v>
      </c>
      <c r="G83" s="693">
        <v>103.27606000000009</v>
      </c>
      <c r="I83" s="665"/>
      <c r="J83" s="665"/>
      <c r="K83" s="665"/>
      <c r="L83" s="665"/>
      <c r="M83" s="665"/>
      <c r="N83" s="665"/>
    </row>
    <row r="84" spans="1:14" x14ac:dyDescent="0.35">
      <c r="A84" s="6"/>
      <c r="B84" s="632" t="s">
        <v>55</v>
      </c>
      <c r="C84" s="690">
        <v>146.69999999999999</v>
      </c>
      <c r="D84" s="691">
        <v>120.90929999999996</v>
      </c>
      <c r="E84" s="691">
        <v>156.86133000000018</v>
      </c>
      <c r="F84" s="692">
        <v>91.28536500000007</v>
      </c>
      <c r="G84" s="673"/>
      <c r="I84" s="665"/>
      <c r="J84" s="665"/>
      <c r="K84" s="665"/>
      <c r="L84" s="665"/>
      <c r="M84" s="665"/>
      <c r="N84" s="665"/>
    </row>
    <row r="85" spans="1:14" x14ac:dyDescent="0.35">
      <c r="A85" s="6"/>
      <c r="B85" s="632" t="s">
        <v>56</v>
      </c>
      <c r="C85" s="690">
        <v>154.69999999999999</v>
      </c>
      <c r="D85" s="691">
        <v>119.45460000000006</v>
      </c>
      <c r="E85" s="691">
        <v>123.98165999999993</v>
      </c>
      <c r="F85" s="691">
        <v>92.298670999999899</v>
      </c>
      <c r="G85" s="673"/>
      <c r="I85" s="665"/>
      <c r="J85" s="665"/>
      <c r="K85" s="665"/>
      <c r="L85" s="665"/>
      <c r="M85" s="665"/>
      <c r="N85" s="665"/>
    </row>
    <row r="86" spans="1:14" x14ac:dyDescent="0.35">
      <c r="A86" s="6"/>
      <c r="B86" s="632" t="s">
        <v>57</v>
      </c>
      <c r="C86" s="690">
        <v>127.3</v>
      </c>
      <c r="D86" s="691">
        <v>103.08130000000006</v>
      </c>
      <c r="E86" s="691">
        <v>137.00597000000008</v>
      </c>
      <c r="F86" s="692">
        <v>77.149507000000028</v>
      </c>
      <c r="G86" s="673"/>
      <c r="I86" s="665"/>
      <c r="J86" s="665"/>
      <c r="K86" s="665"/>
      <c r="L86" s="665"/>
      <c r="M86" s="665"/>
      <c r="N86" s="665"/>
    </row>
    <row r="87" spans="1:14" ht="15" thickBot="1" x14ac:dyDescent="0.4">
      <c r="A87" s="6"/>
      <c r="B87" s="637" t="s">
        <v>58</v>
      </c>
      <c r="C87" s="695">
        <v>142.19999999999999</v>
      </c>
      <c r="D87" s="696">
        <v>138.43692999999996</v>
      </c>
      <c r="E87" s="697">
        <v>137.87329999999997</v>
      </c>
      <c r="F87" s="696">
        <v>92.656122000000039</v>
      </c>
      <c r="G87" s="673"/>
      <c r="I87" s="665"/>
      <c r="J87" s="665"/>
      <c r="K87" s="665"/>
      <c r="L87" s="665"/>
      <c r="M87" s="665"/>
      <c r="N87" s="665"/>
    </row>
    <row r="88" spans="1:14" ht="15" thickBot="1" x14ac:dyDescent="0.4">
      <c r="B88" s="698"/>
      <c r="C88" s="685">
        <v>1633.8000000000002</v>
      </c>
      <c r="D88" s="685">
        <v>1640.45246</v>
      </c>
      <c r="E88" s="685">
        <v>1674.8181099999997</v>
      </c>
      <c r="F88" s="685">
        <v>1087.540632</v>
      </c>
      <c r="G88" s="704">
        <v>777.87543200000005</v>
      </c>
      <c r="I88" s="665"/>
      <c r="J88" s="665"/>
      <c r="K88" s="665"/>
      <c r="L88" s="665"/>
      <c r="M88" s="665"/>
      <c r="N88" s="665"/>
    </row>
    <row r="90" spans="1:14" ht="15.5" x14ac:dyDescent="0.35">
      <c r="B90" s="790" t="s">
        <v>122</v>
      </c>
      <c r="C90" s="790"/>
      <c r="D90" s="790"/>
      <c r="E90" s="790"/>
      <c r="F90" s="790"/>
      <c r="G90" s="790"/>
      <c r="H90" s="790"/>
      <c r="I90" s="790"/>
      <c r="J90" s="790"/>
      <c r="K90" s="790"/>
      <c r="L90" s="790"/>
      <c r="M90" s="790"/>
      <c r="N90" s="790"/>
    </row>
  </sheetData>
  <mergeCells count="12">
    <mergeCell ref="C40:G40"/>
    <mergeCell ref="I40:N40"/>
    <mergeCell ref="D2:L4"/>
    <mergeCell ref="C6:G6"/>
    <mergeCell ref="I6:N6"/>
    <mergeCell ref="C23:G23"/>
    <mergeCell ref="I23:N23"/>
    <mergeCell ref="C57:G57"/>
    <mergeCell ref="I57:N57"/>
    <mergeCell ref="C74:G74"/>
    <mergeCell ref="I74:N74"/>
    <mergeCell ref="B90:N9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2023/2024. MES: MAYO
Fecha de emisión de datos: 24/06/2024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D20DB-93DB-4BA1-8697-77069A562B03}">
  <dimension ref="D2:Q56"/>
  <sheetViews>
    <sheetView view="pageLayout" topLeftCell="D9" zoomScale="70" zoomScaleNormal="70" zoomScalePageLayoutView="70" workbookViewId="0">
      <selection activeCell="K38" sqref="K38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784" t="s">
        <v>293</v>
      </c>
      <c r="H2" s="784"/>
      <c r="I2" s="784"/>
      <c r="J2" s="784"/>
      <c r="K2" s="784"/>
      <c r="L2" s="784"/>
      <c r="M2" s="784"/>
      <c r="N2" s="784"/>
      <c r="O2" s="784"/>
    </row>
    <row r="3" spans="4:17" ht="15" customHeight="1" x14ac:dyDescent="0.35">
      <c r="G3" s="784"/>
      <c r="H3" s="784"/>
      <c r="I3" s="784"/>
      <c r="J3" s="784"/>
      <c r="K3" s="784"/>
      <c r="L3" s="784"/>
      <c r="M3" s="784"/>
      <c r="N3" s="784"/>
      <c r="O3" s="784"/>
    </row>
    <row r="4" spans="4:17" ht="24.75" customHeight="1" x14ac:dyDescent="0.35">
      <c r="G4" s="784"/>
      <c r="H4" s="784"/>
      <c r="I4" s="784"/>
      <c r="J4" s="784"/>
      <c r="K4" s="784"/>
      <c r="L4" s="784"/>
      <c r="M4" s="784"/>
      <c r="N4" s="784"/>
      <c r="O4" s="784"/>
    </row>
    <row r="5" spans="4:17" ht="26.25" customHeight="1" x14ac:dyDescent="0.35">
      <c r="I5" s="596"/>
      <c r="J5" s="596"/>
      <c r="K5" s="596"/>
      <c r="L5" s="596"/>
      <c r="M5" s="596"/>
    </row>
    <row r="6" spans="4:17" ht="15" thickBot="1" x14ac:dyDescent="0.4">
      <c r="F6" s="793" t="s">
        <v>294</v>
      </c>
      <c r="G6" s="793"/>
      <c r="H6" s="793"/>
      <c r="I6" s="793"/>
      <c r="J6" s="793"/>
      <c r="L6" s="788" t="s">
        <v>294</v>
      </c>
      <c r="M6" s="788"/>
      <c r="N6" s="788"/>
      <c r="O6" s="788"/>
      <c r="P6" s="788"/>
      <c r="Q6" s="788"/>
    </row>
    <row r="7" spans="4:17" ht="15" thickBot="1" x14ac:dyDescent="0.4">
      <c r="E7" s="24"/>
      <c r="F7" s="649" t="s">
        <v>286</v>
      </c>
      <c r="G7" s="649" t="s">
        <v>287</v>
      </c>
      <c r="H7" s="649" t="s">
        <v>288</v>
      </c>
      <c r="I7" s="649" t="s">
        <v>289</v>
      </c>
      <c r="J7" s="649" t="s">
        <v>290</v>
      </c>
      <c r="M7" s="665"/>
      <c r="N7" s="665"/>
      <c r="O7" s="665"/>
      <c r="P7" s="665"/>
    </row>
    <row r="8" spans="4:17" x14ac:dyDescent="0.35">
      <c r="D8" s="6"/>
      <c r="E8" s="631" t="s">
        <v>39</v>
      </c>
      <c r="F8" s="706">
        <v>460.8</v>
      </c>
      <c r="G8" s="707">
        <v>195.2081</v>
      </c>
      <c r="H8" s="707">
        <v>171.77331999999998</v>
      </c>
      <c r="I8" s="707">
        <v>155.70436999999998</v>
      </c>
      <c r="J8" s="707">
        <v>82.325790000000012</v>
      </c>
      <c r="K8" s="4"/>
      <c r="M8" s="665"/>
      <c r="N8" s="665"/>
      <c r="O8" s="665"/>
      <c r="P8" s="665"/>
    </row>
    <row r="9" spans="4:17" x14ac:dyDescent="0.35">
      <c r="D9" s="6"/>
      <c r="E9" s="632" t="s">
        <v>40</v>
      </c>
      <c r="F9" s="708">
        <v>493.3</v>
      </c>
      <c r="G9" s="708">
        <v>328.36399999999998</v>
      </c>
      <c r="H9" s="708">
        <v>345.36573999999996</v>
      </c>
      <c r="I9" s="708">
        <v>234.30274</v>
      </c>
      <c r="J9" s="708">
        <v>236.59543000000002</v>
      </c>
      <c r="M9" s="665"/>
      <c r="N9" s="665"/>
      <c r="O9" s="665"/>
      <c r="P9" s="665"/>
    </row>
    <row r="10" spans="4:17" x14ac:dyDescent="0.35">
      <c r="D10" s="6"/>
      <c r="E10" s="632" t="s">
        <v>41</v>
      </c>
      <c r="F10" s="708">
        <v>821.8</v>
      </c>
      <c r="G10" s="708">
        <v>666.36200000000008</v>
      </c>
      <c r="H10" s="708">
        <v>740.33460000000002</v>
      </c>
      <c r="I10" s="708">
        <v>396.56389000000001</v>
      </c>
      <c r="J10" s="708">
        <v>471.94735000000003</v>
      </c>
      <c r="M10" s="665"/>
      <c r="N10" s="665"/>
      <c r="O10" s="665"/>
      <c r="P10" s="665"/>
    </row>
    <row r="11" spans="4:17" x14ac:dyDescent="0.35">
      <c r="D11" s="6"/>
      <c r="E11" s="632" t="s">
        <v>42</v>
      </c>
      <c r="F11" s="708">
        <v>1013.1</v>
      </c>
      <c r="G11" s="708">
        <v>873.18310000000008</v>
      </c>
      <c r="H11" s="708">
        <v>1055.0070900000001</v>
      </c>
      <c r="I11" s="708">
        <v>503.45074</v>
      </c>
      <c r="J11" s="708">
        <v>554.04220999999995</v>
      </c>
      <c r="M11" s="665"/>
      <c r="N11" s="665"/>
      <c r="O11" s="665"/>
      <c r="P11" s="665"/>
    </row>
    <row r="12" spans="4:17" x14ac:dyDescent="0.35">
      <c r="D12" s="6"/>
      <c r="E12" s="632" t="s">
        <v>43</v>
      </c>
      <c r="F12" s="708">
        <v>998.1</v>
      </c>
      <c r="G12" s="708">
        <v>937.91409999999996</v>
      </c>
      <c r="H12" s="708">
        <v>1024.68668</v>
      </c>
      <c r="I12" s="708">
        <v>474.38193000000001</v>
      </c>
      <c r="J12" s="708">
        <v>527.69962999999996</v>
      </c>
      <c r="M12" s="665"/>
      <c r="N12" s="665"/>
      <c r="O12" s="665"/>
      <c r="P12" s="665"/>
    </row>
    <row r="13" spans="4:17" x14ac:dyDescent="0.35">
      <c r="D13" s="6"/>
      <c r="E13" s="632" t="s">
        <v>44</v>
      </c>
      <c r="F13" s="708">
        <v>890.1</v>
      </c>
      <c r="G13" s="708">
        <v>824.06679999999994</v>
      </c>
      <c r="H13" s="708">
        <v>931.13413000000003</v>
      </c>
      <c r="I13" s="708">
        <v>409.40063000000004</v>
      </c>
      <c r="J13" s="708">
        <v>474.76107999999999</v>
      </c>
      <c r="M13" s="665"/>
      <c r="N13" s="665"/>
      <c r="O13" s="665"/>
      <c r="P13" s="665"/>
    </row>
    <row r="14" spans="4:17" x14ac:dyDescent="0.35">
      <c r="D14" s="6"/>
      <c r="E14" s="632" t="s">
        <v>45</v>
      </c>
      <c r="F14" s="708">
        <v>795.8</v>
      </c>
      <c r="G14" s="708">
        <v>689.44269999999995</v>
      </c>
      <c r="H14" s="708">
        <v>796.21762000000001</v>
      </c>
      <c r="I14" s="708">
        <v>350.80296999999996</v>
      </c>
      <c r="J14" s="708">
        <v>399.20324999999997</v>
      </c>
      <c r="M14" s="665"/>
      <c r="N14" s="665"/>
      <c r="O14" s="665"/>
      <c r="P14" s="665"/>
    </row>
    <row r="15" spans="4:17" x14ac:dyDescent="0.35">
      <c r="D15" s="6"/>
      <c r="E15" s="632" t="s">
        <v>46</v>
      </c>
      <c r="F15" s="708">
        <v>699.1</v>
      </c>
      <c r="G15" s="708">
        <v>566.95100000000002</v>
      </c>
      <c r="H15" s="708">
        <v>664.76520000000005</v>
      </c>
      <c r="I15" s="708">
        <v>271.39996000000002</v>
      </c>
      <c r="J15" s="708">
        <v>320.98448999999999</v>
      </c>
      <c r="M15" s="665"/>
      <c r="N15" s="665"/>
      <c r="O15" s="665"/>
      <c r="P15" s="665"/>
    </row>
    <row r="16" spans="4:17" x14ac:dyDescent="0.35">
      <c r="D16" s="6"/>
      <c r="E16" s="632" t="s">
        <v>55</v>
      </c>
      <c r="F16" s="708">
        <v>584.4</v>
      </c>
      <c r="G16" s="708">
        <v>470.09520000000003</v>
      </c>
      <c r="H16" s="708">
        <v>534.84075999999993</v>
      </c>
      <c r="I16" s="708">
        <v>211.13153999999997</v>
      </c>
      <c r="J16" s="708"/>
      <c r="M16" s="665"/>
      <c r="N16" s="665"/>
      <c r="O16" s="665"/>
      <c r="P16" s="665"/>
    </row>
    <row r="17" spans="4:17" x14ac:dyDescent="0.35">
      <c r="D17" s="6"/>
      <c r="E17" s="632" t="s">
        <v>56</v>
      </c>
      <c r="F17" s="708">
        <v>459.2</v>
      </c>
      <c r="G17" s="708">
        <v>383.92019999999997</v>
      </c>
      <c r="H17" s="708">
        <v>425.15010000000001</v>
      </c>
      <c r="I17" s="708">
        <v>159.67197000000002</v>
      </c>
      <c r="J17" s="708"/>
      <c r="M17" s="665"/>
      <c r="N17" s="665"/>
      <c r="O17" s="665"/>
      <c r="P17" s="665"/>
    </row>
    <row r="18" spans="4:17" x14ac:dyDescent="0.35">
      <c r="D18" s="6"/>
      <c r="E18" s="632" t="s">
        <v>57</v>
      </c>
      <c r="F18" s="708">
        <v>367.4</v>
      </c>
      <c r="G18" s="708">
        <v>315.07299999999998</v>
      </c>
      <c r="H18" s="708">
        <v>331.14209999999997</v>
      </c>
      <c r="I18" s="708">
        <v>125.45559999999999</v>
      </c>
      <c r="J18" s="708"/>
      <c r="M18" s="665"/>
      <c r="N18" s="665"/>
      <c r="O18" s="665"/>
      <c r="P18" s="665"/>
    </row>
    <row r="19" spans="4:17" ht="15" thickBot="1" x14ac:dyDescent="0.4">
      <c r="D19" s="6"/>
      <c r="E19" s="637" t="s">
        <v>58</v>
      </c>
      <c r="F19" s="709">
        <v>255.5</v>
      </c>
      <c r="G19" s="709">
        <v>213.12287000000001</v>
      </c>
      <c r="H19" s="709">
        <v>227.69511</v>
      </c>
      <c r="I19" s="709">
        <v>84.41313000000001</v>
      </c>
      <c r="J19" s="709"/>
    </row>
    <row r="20" spans="4:17" x14ac:dyDescent="0.35">
      <c r="E20" s="647"/>
      <c r="F20" s="710"/>
      <c r="G20" s="710"/>
      <c r="H20" s="711"/>
      <c r="I20" s="711"/>
      <c r="J20" s="711"/>
    </row>
    <row r="23" spans="4:17" ht="15" thickBot="1" x14ac:dyDescent="0.4">
      <c r="F23" s="793" t="s">
        <v>295</v>
      </c>
      <c r="G23" s="793"/>
      <c r="H23" s="793"/>
      <c r="I23" s="793"/>
      <c r="J23" s="793"/>
      <c r="L23" s="788" t="s">
        <v>295</v>
      </c>
      <c r="M23" s="788"/>
      <c r="N23" s="788"/>
      <c r="O23" s="788"/>
      <c r="P23" s="788"/>
      <c r="Q23" s="788"/>
    </row>
    <row r="24" spans="4:17" ht="15" thickBot="1" x14ac:dyDescent="0.4">
      <c r="E24" s="705"/>
      <c r="F24" s="649" t="s">
        <v>286</v>
      </c>
      <c r="G24" s="649" t="s">
        <v>287</v>
      </c>
      <c r="H24" s="649" t="s">
        <v>288</v>
      </c>
      <c r="I24" s="649" t="s">
        <v>289</v>
      </c>
      <c r="J24" s="649" t="s">
        <v>290</v>
      </c>
      <c r="M24" s="665"/>
      <c r="N24" s="665"/>
      <c r="O24" s="665"/>
      <c r="P24" s="665"/>
    </row>
    <row r="25" spans="4:17" x14ac:dyDescent="0.35">
      <c r="D25" s="6"/>
      <c r="E25" s="631" t="s">
        <v>39</v>
      </c>
      <c r="F25" s="706">
        <v>192.5</v>
      </c>
      <c r="G25" s="706">
        <v>205.66722999999999</v>
      </c>
      <c r="H25" s="706">
        <v>192.8152</v>
      </c>
      <c r="I25" s="706">
        <v>212.10380000000001</v>
      </c>
      <c r="J25" s="712">
        <v>138.05600000000001</v>
      </c>
      <c r="M25" s="665"/>
      <c r="N25" s="665"/>
      <c r="O25" s="665"/>
      <c r="P25" s="665"/>
    </row>
    <row r="26" spans="4:17" x14ac:dyDescent="0.35">
      <c r="D26" s="6"/>
      <c r="E26" s="632" t="s">
        <v>40</v>
      </c>
      <c r="F26" s="708">
        <v>213.1</v>
      </c>
      <c r="G26" s="708">
        <v>191.05082999999999</v>
      </c>
      <c r="H26" s="708">
        <v>195.1934</v>
      </c>
      <c r="I26" s="708">
        <v>217.5282</v>
      </c>
      <c r="J26" s="673">
        <v>142.3391</v>
      </c>
      <c r="M26" s="665"/>
      <c r="N26" s="665"/>
      <c r="O26" s="665"/>
      <c r="P26" s="665"/>
    </row>
    <row r="27" spans="4:17" x14ac:dyDescent="0.35">
      <c r="D27" s="6"/>
      <c r="E27" s="632" t="s">
        <v>41</v>
      </c>
      <c r="F27" s="708">
        <v>248.6</v>
      </c>
      <c r="G27" s="708">
        <v>203.10149999999999</v>
      </c>
      <c r="H27" s="708">
        <v>245.36189999999999</v>
      </c>
      <c r="I27" s="708">
        <v>242.46109999999999</v>
      </c>
      <c r="J27" s="673">
        <v>165.21119999999999</v>
      </c>
      <c r="M27" s="665"/>
      <c r="N27" s="665"/>
      <c r="O27" s="665"/>
      <c r="P27" s="665"/>
    </row>
    <row r="28" spans="4:17" x14ac:dyDescent="0.35">
      <c r="D28" s="6"/>
      <c r="E28" s="632" t="s">
        <v>42</v>
      </c>
      <c r="F28" s="708">
        <v>284.89999999999998</v>
      </c>
      <c r="G28" s="708">
        <v>234.87260000000001</v>
      </c>
      <c r="H28" s="708">
        <v>286.88850000000002</v>
      </c>
      <c r="I28" s="708">
        <v>260.65730000000002</v>
      </c>
      <c r="J28" s="673">
        <v>181.00129999999999</v>
      </c>
      <c r="M28" s="665"/>
      <c r="N28" s="665"/>
      <c r="O28" s="665"/>
      <c r="P28" s="665"/>
    </row>
    <row r="29" spans="4:17" x14ac:dyDescent="0.35">
      <c r="D29" s="6"/>
      <c r="E29" s="632" t="s">
        <v>43</v>
      </c>
      <c r="F29" s="708">
        <v>304</v>
      </c>
      <c r="G29" s="708">
        <v>260.6456</v>
      </c>
      <c r="H29" s="708">
        <v>310.80520000000001</v>
      </c>
      <c r="I29" s="708">
        <v>266.70580000000001</v>
      </c>
      <c r="J29" s="673">
        <v>184.8843</v>
      </c>
      <c r="M29" s="665"/>
      <c r="N29" s="665"/>
      <c r="O29" s="665"/>
      <c r="P29" s="665"/>
    </row>
    <row r="30" spans="4:17" x14ac:dyDescent="0.35">
      <c r="D30" s="6"/>
      <c r="E30" s="632" t="s">
        <v>44</v>
      </c>
      <c r="F30" s="708">
        <v>296.60000000000002</v>
      </c>
      <c r="G30" s="708">
        <v>278.49414000000002</v>
      </c>
      <c r="H30" s="708">
        <v>288.18549999999999</v>
      </c>
      <c r="I30" s="708">
        <v>262.41399999999999</v>
      </c>
      <c r="J30" s="673">
        <v>183.56389999999999</v>
      </c>
      <c r="M30" s="665"/>
      <c r="N30" s="665"/>
      <c r="O30" s="665"/>
      <c r="P30" s="665"/>
    </row>
    <row r="31" spans="4:17" x14ac:dyDescent="0.35">
      <c r="D31" s="6"/>
      <c r="E31" s="632" t="s">
        <v>45</v>
      </c>
      <c r="F31" s="708">
        <v>297.10000000000002</v>
      </c>
      <c r="G31" s="708">
        <v>287.84616999999997</v>
      </c>
      <c r="H31" s="708">
        <v>288.60899999999998</v>
      </c>
      <c r="I31" s="708">
        <v>259.05500000000001</v>
      </c>
      <c r="J31" s="673">
        <v>177.4067</v>
      </c>
      <c r="M31" s="665"/>
      <c r="N31" s="665"/>
      <c r="O31" s="665"/>
      <c r="P31" s="665"/>
    </row>
    <row r="32" spans="4:17" x14ac:dyDescent="0.35">
      <c r="D32" s="6"/>
      <c r="E32" s="632" t="s">
        <v>46</v>
      </c>
      <c r="F32" s="708">
        <v>290.8</v>
      </c>
      <c r="G32" s="708">
        <v>290.05399999999997</v>
      </c>
      <c r="H32" s="708">
        <v>284.66480000000001</v>
      </c>
      <c r="I32" s="708">
        <v>260.26749999999998</v>
      </c>
      <c r="J32" s="673">
        <v>170.53399999999999</v>
      </c>
      <c r="M32" s="665"/>
      <c r="N32" s="665"/>
      <c r="O32" s="665"/>
      <c r="P32" s="665"/>
    </row>
    <row r="33" spans="4:17" x14ac:dyDescent="0.35">
      <c r="D33" s="6"/>
      <c r="E33" s="632" t="s">
        <v>55</v>
      </c>
      <c r="F33" s="708">
        <v>282.89999999999998</v>
      </c>
      <c r="G33" s="708">
        <v>279.3005</v>
      </c>
      <c r="H33" s="708">
        <v>274.20260000000002</v>
      </c>
      <c r="I33" s="708">
        <v>245.41909999999999</v>
      </c>
      <c r="J33" s="673"/>
      <c r="M33" s="665"/>
      <c r="N33" s="665"/>
      <c r="O33" s="665"/>
      <c r="P33" s="665"/>
    </row>
    <row r="34" spans="4:17" x14ac:dyDescent="0.35">
      <c r="D34" s="6"/>
      <c r="E34" s="632" t="s">
        <v>56</v>
      </c>
      <c r="F34" s="708">
        <v>270.8</v>
      </c>
      <c r="G34" s="708">
        <v>256.52089999999998</v>
      </c>
      <c r="H34" s="708">
        <v>272.56639999999999</v>
      </c>
      <c r="I34" s="708">
        <v>223.768</v>
      </c>
      <c r="J34" s="713"/>
      <c r="M34" s="665"/>
      <c r="N34" s="665"/>
      <c r="O34" s="665"/>
      <c r="P34" s="665"/>
    </row>
    <row r="35" spans="4:17" x14ac:dyDescent="0.35">
      <c r="D35" s="6"/>
      <c r="E35" s="632" t="s">
        <v>57</v>
      </c>
      <c r="F35" s="708">
        <v>248.9</v>
      </c>
      <c r="G35" s="708">
        <v>230.7868</v>
      </c>
      <c r="H35" s="708">
        <v>249.81630000000001</v>
      </c>
      <c r="I35" s="708">
        <v>195.69630000000001</v>
      </c>
      <c r="J35" s="714"/>
      <c r="M35" s="665"/>
      <c r="N35" s="665"/>
      <c r="O35" s="665"/>
      <c r="P35" s="665"/>
    </row>
    <row r="36" spans="4:17" ht="15" thickBot="1" x14ac:dyDescent="0.4">
      <c r="D36" s="6"/>
      <c r="E36" s="637" t="s">
        <v>58</v>
      </c>
      <c r="F36" s="715">
        <v>235.7</v>
      </c>
      <c r="G36" s="715">
        <v>210.5</v>
      </c>
      <c r="H36" s="715">
        <v>226.91139999999999</v>
      </c>
      <c r="I36" s="715">
        <v>163.82689999999999</v>
      </c>
      <c r="J36" s="716"/>
      <c r="M36" s="665"/>
      <c r="N36" s="665"/>
      <c r="O36" s="665"/>
      <c r="P36" s="665"/>
    </row>
    <row r="37" spans="4:17" x14ac:dyDescent="0.35">
      <c r="E37" s="647"/>
      <c r="F37" s="711"/>
      <c r="G37" s="711"/>
      <c r="H37" s="711"/>
      <c r="I37" s="711"/>
      <c r="J37" s="711"/>
      <c r="M37" s="665"/>
      <c r="N37" s="665"/>
      <c r="O37" s="665"/>
      <c r="P37" s="665"/>
    </row>
    <row r="38" spans="4:17" ht="23.25" customHeight="1" x14ac:dyDescent="0.35"/>
    <row r="40" spans="4:17" ht="15" thickBot="1" x14ac:dyDescent="0.4">
      <c r="F40" s="793" t="s">
        <v>296</v>
      </c>
      <c r="G40" s="793"/>
      <c r="H40" s="793"/>
      <c r="I40" s="793"/>
      <c r="J40" s="793"/>
      <c r="L40" s="788" t="s">
        <v>296</v>
      </c>
      <c r="M40" s="788"/>
      <c r="N40" s="788"/>
      <c r="O40" s="788"/>
      <c r="P40" s="788"/>
      <c r="Q40" s="788"/>
    </row>
    <row r="41" spans="4:17" ht="15" thickBot="1" x14ac:dyDescent="0.4">
      <c r="E41" s="705"/>
      <c r="F41" s="649" t="s">
        <v>286</v>
      </c>
      <c r="G41" s="649" t="s">
        <v>287</v>
      </c>
      <c r="H41" s="649" t="s">
        <v>288</v>
      </c>
      <c r="I41" s="649" t="s">
        <v>289</v>
      </c>
      <c r="J41" s="649" t="s">
        <v>290</v>
      </c>
    </row>
    <row r="42" spans="4:17" x14ac:dyDescent="0.35">
      <c r="D42" s="6"/>
      <c r="E42" s="631" t="s">
        <v>39</v>
      </c>
      <c r="F42" s="717">
        <v>653.29999999999995</v>
      </c>
      <c r="G42" s="717">
        <v>400.87532999999996</v>
      </c>
      <c r="H42" s="717">
        <v>364.58852000000002</v>
      </c>
      <c r="I42" s="717">
        <v>367.80817000000002</v>
      </c>
      <c r="J42" s="717">
        <v>220.38179000000002</v>
      </c>
    </row>
    <row r="43" spans="4:17" x14ac:dyDescent="0.35">
      <c r="D43" s="6"/>
      <c r="E43" s="632" t="s">
        <v>40</v>
      </c>
      <c r="F43" s="718">
        <v>706.4</v>
      </c>
      <c r="G43" s="718">
        <v>519.41482999999994</v>
      </c>
      <c r="H43" s="718">
        <v>540.55913999999996</v>
      </c>
      <c r="I43" s="718">
        <v>451.83094</v>
      </c>
      <c r="J43" s="718">
        <v>378.93453</v>
      </c>
    </row>
    <row r="44" spans="4:17" x14ac:dyDescent="0.35">
      <c r="D44" s="6"/>
      <c r="E44" s="632" t="s">
        <v>41</v>
      </c>
      <c r="F44" s="718">
        <v>1070.3999999999999</v>
      </c>
      <c r="G44" s="718">
        <v>869.46350000000007</v>
      </c>
      <c r="H44" s="718">
        <v>985.69650000000001</v>
      </c>
      <c r="I44" s="718">
        <v>639.02499</v>
      </c>
      <c r="J44" s="718">
        <v>637.15854999999999</v>
      </c>
    </row>
    <row r="45" spans="4:17" x14ac:dyDescent="0.35">
      <c r="D45" s="6"/>
      <c r="E45" s="632" t="s">
        <v>42</v>
      </c>
      <c r="F45" s="718">
        <v>1298</v>
      </c>
      <c r="G45" s="718">
        <v>1108.0557000000001</v>
      </c>
      <c r="H45" s="718">
        <v>1341.8955900000001</v>
      </c>
      <c r="I45" s="718">
        <v>764.10804000000007</v>
      </c>
      <c r="J45" s="718">
        <v>735.04350999999997</v>
      </c>
    </row>
    <row r="46" spans="4:17" x14ac:dyDescent="0.35">
      <c r="D46" s="6"/>
      <c r="E46" s="632" t="s">
        <v>43</v>
      </c>
      <c r="F46" s="718">
        <v>1302.0999999999999</v>
      </c>
      <c r="G46" s="718">
        <v>1198.5597</v>
      </c>
      <c r="H46" s="718">
        <v>1335.49188</v>
      </c>
      <c r="I46" s="718">
        <v>741.08772999999997</v>
      </c>
      <c r="J46" s="718">
        <v>712.58393000000001</v>
      </c>
    </row>
    <row r="47" spans="4:17" x14ac:dyDescent="0.35">
      <c r="D47" s="6"/>
      <c r="E47" s="632" t="s">
        <v>44</v>
      </c>
      <c r="F47" s="708">
        <v>1186.7</v>
      </c>
      <c r="G47" s="708">
        <v>1102.5609399999998</v>
      </c>
      <c r="H47" s="708">
        <v>1219.31963</v>
      </c>
      <c r="I47" s="708">
        <v>671.81463000000008</v>
      </c>
      <c r="J47" s="708">
        <v>658.32497999999998</v>
      </c>
    </row>
    <row r="48" spans="4:17" x14ac:dyDescent="0.35">
      <c r="D48" s="6"/>
      <c r="E48" s="632" t="s">
        <v>45</v>
      </c>
      <c r="F48" s="708">
        <v>1092.9000000000001</v>
      </c>
      <c r="G48" s="708">
        <v>977.28886999999986</v>
      </c>
      <c r="H48" s="708">
        <v>1084.82662</v>
      </c>
      <c r="I48" s="708">
        <v>609.85797000000002</v>
      </c>
      <c r="J48" s="708">
        <v>576.60995000000003</v>
      </c>
    </row>
    <row r="49" spans="4:17" x14ac:dyDescent="0.35">
      <c r="D49" s="6"/>
      <c r="E49" s="632" t="s">
        <v>46</v>
      </c>
      <c r="F49" s="708">
        <v>989.90000000000009</v>
      </c>
      <c r="G49" s="708">
        <v>857.005</v>
      </c>
      <c r="H49" s="708">
        <v>949.43000000000006</v>
      </c>
      <c r="I49" s="708">
        <v>531.66746000000001</v>
      </c>
      <c r="J49" s="708">
        <v>491.51848999999999</v>
      </c>
    </row>
    <row r="50" spans="4:17" x14ac:dyDescent="0.35">
      <c r="D50" s="6"/>
      <c r="E50" s="632" t="s">
        <v>55</v>
      </c>
      <c r="F50" s="708">
        <v>867.3</v>
      </c>
      <c r="G50" s="708">
        <v>749.39570000000003</v>
      </c>
      <c r="H50" s="708">
        <v>809.04335999999989</v>
      </c>
      <c r="I50" s="708">
        <v>456.55063999999993</v>
      </c>
      <c r="J50" s="708"/>
    </row>
    <row r="51" spans="4:17" x14ac:dyDescent="0.35">
      <c r="D51" s="6"/>
      <c r="E51" s="632" t="s">
        <v>56</v>
      </c>
      <c r="F51" s="708">
        <v>730</v>
      </c>
      <c r="G51" s="708">
        <v>640.44110000000001</v>
      </c>
      <c r="H51" s="708">
        <v>697.7165</v>
      </c>
      <c r="I51" s="708">
        <v>383.43997000000002</v>
      </c>
      <c r="J51" s="708"/>
    </row>
    <row r="52" spans="4:17" x14ac:dyDescent="0.35">
      <c r="D52" s="6"/>
      <c r="E52" s="632" t="s">
        <v>57</v>
      </c>
      <c r="F52" s="708">
        <v>616.29999999999995</v>
      </c>
      <c r="G52" s="708">
        <v>545.85979999999995</v>
      </c>
      <c r="H52" s="708">
        <v>580.95839999999998</v>
      </c>
      <c r="I52" s="708">
        <v>321.15190000000001</v>
      </c>
      <c r="J52" s="708"/>
    </row>
    <row r="53" spans="4:17" ht="15" thickBot="1" x14ac:dyDescent="0.4">
      <c r="D53" s="6"/>
      <c r="E53" s="637" t="s">
        <v>58</v>
      </c>
      <c r="F53" s="715">
        <v>491.2</v>
      </c>
      <c r="G53" s="715">
        <v>423.62287000000003</v>
      </c>
      <c r="H53" s="715">
        <v>454.60650999999996</v>
      </c>
      <c r="I53" s="715">
        <v>248.24002999999999</v>
      </c>
      <c r="J53" s="715"/>
    </row>
    <row r="54" spans="4:17" x14ac:dyDescent="0.35">
      <c r="E54" s="647"/>
      <c r="F54" s="711"/>
      <c r="G54" s="711"/>
      <c r="H54" s="711"/>
      <c r="I54" s="711"/>
      <c r="J54" s="711"/>
    </row>
    <row r="56" spans="4:17" ht="15.5" x14ac:dyDescent="0.35">
      <c r="E56" s="790" t="s">
        <v>122</v>
      </c>
      <c r="F56" s="790"/>
      <c r="G56" s="790"/>
      <c r="H56" s="790"/>
      <c r="I56" s="790"/>
      <c r="J56" s="790"/>
      <c r="K56" s="790"/>
      <c r="L56" s="790"/>
      <c r="M56" s="790"/>
      <c r="N56" s="790"/>
      <c r="O56" s="790"/>
      <c r="P56" s="790"/>
      <c r="Q56" s="790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2023/2024. MES: MAYO
Fecha de emisión de datos: 24/06/2024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B36C7-54EC-4A47-AEFD-846B69DBE46B}">
  <dimension ref="B2:K84"/>
  <sheetViews>
    <sheetView view="pageLayout" topLeftCell="A49" zoomScale="80" zoomScaleNormal="60" zoomScaleSheetLayoutView="70" zoomScalePageLayoutView="80" workbookViewId="0">
      <selection activeCell="H59" sqref="H59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784" t="s">
        <v>297</v>
      </c>
      <c r="F2" s="784"/>
      <c r="G2" s="784"/>
      <c r="H2" s="784"/>
      <c r="I2" s="784"/>
    </row>
    <row r="3" spans="2:11" ht="15" customHeight="1" x14ac:dyDescent="0.35">
      <c r="E3" s="784"/>
      <c r="F3" s="784"/>
      <c r="G3" s="784"/>
      <c r="H3" s="784"/>
      <c r="I3" s="784"/>
    </row>
    <row r="4" spans="2:11" ht="15" customHeight="1" x14ac:dyDescent="0.35">
      <c r="E4" s="784"/>
      <c r="F4" s="784"/>
      <c r="G4" s="784"/>
      <c r="H4" s="784"/>
      <c r="I4" s="784"/>
    </row>
    <row r="5" spans="2:11" ht="15" customHeight="1" x14ac:dyDescent="0.35">
      <c r="E5" s="596"/>
      <c r="F5" s="596"/>
      <c r="G5" s="596"/>
      <c r="H5" s="596"/>
      <c r="I5" s="596"/>
    </row>
    <row r="6" spans="2:11" ht="16" thickBot="1" x14ac:dyDescent="0.4">
      <c r="D6" s="794" t="s">
        <v>298</v>
      </c>
      <c r="E6" s="794"/>
      <c r="F6" s="794"/>
      <c r="G6" s="794"/>
      <c r="H6" s="794"/>
      <c r="I6" s="794"/>
      <c r="J6" s="794"/>
      <c r="K6" s="794"/>
    </row>
    <row r="7" spans="2:11" ht="30" customHeight="1" thickBot="1" x14ac:dyDescent="0.4">
      <c r="C7" s="705"/>
      <c r="D7" s="719" t="s">
        <v>286</v>
      </c>
      <c r="E7" s="719" t="s">
        <v>287</v>
      </c>
      <c r="F7" s="719" t="s">
        <v>288</v>
      </c>
      <c r="G7" s="719" t="s">
        <v>289</v>
      </c>
      <c r="H7" s="719" t="s">
        <v>290</v>
      </c>
      <c r="I7" s="720" t="s">
        <v>299</v>
      </c>
      <c r="J7" s="720" t="s">
        <v>300</v>
      </c>
      <c r="K7" s="720" t="s">
        <v>301</v>
      </c>
    </row>
    <row r="8" spans="2:11" x14ac:dyDescent="0.35">
      <c r="B8" s="6"/>
      <c r="C8" s="631" t="s">
        <v>39</v>
      </c>
      <c r="D8" s="706">
        <v>42.9</v>
      </c>
      <c r="E8" s="706">
        <v>38.299999999999997</v>
      </c>
      <c r="F8" s="706">
        <v>51.3461</v>
      </c>
      <c r="G8" s="706">
        <v>30.671399999999998</v>
      </c>
      <c r="H8" s="706">
        <v>38.624600000000001</v>
      </c>
      <c r="I8" s="721">
        <v>25.93034553362417</v>
      </c>
      <c r="J8" s="721">
        <v>-3.6933114467970047</v>
      </c>
      <c r="K8" s="722">
        <v>-5.3420129581692954</v>
      </c>
    </row>
    <row r="9" spans="2:11" x14ac:dyDescent="0.35">
      <c r="B9" s="6"/>
      <c r="C9" s="632" t="s">
        <v>40</v>
      </c>
      <c r="D9" s="708">
        <v>213.1</v>
      </c>
      <c r="E9" s="708">
        <v>283</v>
      </c>
      <c r="F9" s="708">
        <v>339.51589999999999</v>
      </c>
      <c r="G9" s="708">
        <v>199.68899999999999</v>
      </c>
      <c r="H9" s="708">
        <v>266.59539999999998</v>
      </c>
      <c r="I9" s="723">
        <v>33.505300742654825</v>
      </c>
      <c r="J9" s="723">
        <v>-2.7266560926601078</v>
      </c>
      <c r="K9" s="724">
        <v>3.0016954425696087</v>
      </c>
    </row>
    <row r="10" spans="2:11" x14ac:dyDescent="0.35">
      <c r="B10" s="6"/>
      <c r="C10" s="632" t="s">
        <v>41</v>
      </c>
      <c r="D10" s="708">
        <v>671</v>
      </c>
      <c r="E10" s="708">
        <v>758.3</v>
      </c>
      <c r="F10" s="708">
        <v>882.22590000000002</v>
      </c>
      <c r="G10" s="708">
        <v>438.55250000000001</v>
      </c>
      <c r="H10" s="708">
        <v>592.97730000000001</v>
      </c>
      <c r="I10" s="723">
        <v>35.212386202336091</v>
      </c>
      <c r="J10" s="723">
        <v>-14.436516679698071</v>
      </c>
      <c r="K10" s="724">
        <v>-13.751215238081947</v>
      </c>
    </row>
    <row r="11" spans="2:11" x14ac:dyDescent="0.35">
      <c r="B11" s="6"/>
      <c r="C11" s="632" t="s">
        <v>42</v>
      </c>
      <c r="D11" s="708">
        <v>1003.9</v>
      </c>
      <c r="E11" s="708">
        <v>1110.4000000000001</v>
      </c>
      <c r="F11" s="708">
        <v>1353.4133000000002</v>
      </c>
      <c r="G11" s="708">
        <v>620.9049</v>
      </c>
      <c r="H11" s="708">
        <v>778.99599999999998</v>
      </c>
      <c r="I11" s="723">
        <v>25.461403187509067</v>
      </c>
      <c r="J11" s="723">
        <v>-24.239821971420287</v>
      </c>
      <c r="K11" s="724">
        <v>-23.788824302547994</v>
      </c>
    </row>
    <row r="12" spans="2:11" x14ac:dyDescent="0.35">
      <c r="B12" s="6"/>
      <c r="C12" s="632" t="s">
        <v>43</v>
      </c>
      <c r="D12" s="708">
        <v>1105</v>
      </c>
      <c r="E12" s="708">
        <v>1337.8000000000002</v>
      </c>
      <c r="F12" s="708">
        <v>1462.2205000000001</v>
      </c>
      <c r="G12" s="708">
        <v>656.98230000000001</v>
      </c>
      <c r="H12" s="708">
        <v>833.11304999999993</v>
      </c>
      <c r="I12" s="723">
        <v>26.809055586429029</v>
      </c>
      <c r="J12" s="723">
        <v>-27.702136949382869</v>
      </c>
      <c r="K12" s="724">
        <v>-26.951991349062752</v>
      </c>
    </row>
    <row r="13" spans="2:11" x14ac:dyDescent="0.35">
      <c r="B13" s="6"/>
      <c r="C13" s="632" t="s">
        <v>44</v>
      </c>
      <c r="D13" s="708">
        <v>1117.0999999999999</v>
      </c>
      <c r="E13" s="708">
        <v>1382.4</v>
      </c>
      <c r="F13" s="708">
        <v>1482.9781</v>
      </c>
      <c r="G13" s="708">
        <v>664.99959999999999</v>
      </c>
      <c r="H13" s="708">
        <v>847.65222499999993</v>
      </c>
      <c r="I13" s="723">
        <v>27.466576671625056</v>
      </c>
      <c r="J13" s="723">
        <v>-27.969274364043265</v>
      </c>
      <c r="K13" s="724">
        <v>-27.044106096517684</v>
      </c>
    </row>
    <row r="14" spans="2:11" x14ac:dyDescent="0.35">
      <c r="B14" s="6"/>
      <c r="C14" s="632" t="s">
        <v>45</v>
      </c>
      <c r="D14" s="708">
        <v>1119.1999999999998</v>
      </c>
      <c r="E14" s="708">
        <v>1385.5</v>
      </c>
      <c r="F14" s="708">
        <v>1490.0948000000001</v>
      </c>
      <c r="G14" s="708">
        <v>665.97180000000003</v>
      </c>
      <c r="H14" s="708">
        <v>850.89559999999994</v>
      </c>
      <c r="I14" s="723">
        <v>27.767512077838717</v>
      </c>
      <c r="J14" s="723">
        <v>-27.922100914324201</v>
      </c>
      <c r="K14" s="724">
        <v>-26.973764358850325</v>
      </c>
    </row>
    <row r="15" spans="2:11" x14ac:dyDescent="0.35">
      <c r="B15" s="6"/>
      <c r="C15" s="632" t="s">
        <v>46</v>
      </c>
      <c r="D15" s="708">
        <v>1125.6999999999998</v>
      </c>
      <c r="E15" s="708">
        <v>1390</v>
      </c>
      <c r="F15" s="708">
        <v>1493.0084000000002</v>
      </c>
      <c r="G15" s="708">
        <v>666.0127</v>
      </c>
      <c r="H15" s="708">
        <v>851.08019999999999</v>
      </c>
      <c r="I15" s="723">
        <v>27.7873830333866</v>
      </c>
      <c r="J15" s="723">
        <v>-28.057891794444409</v>
      </c>
      <c r="K15" s="724">
        <v>-27.175959224604863</v>
      </c>
    </row>
    <row r="16" spans="2:11" x14ac:dyDescent="0.35">
      <c r="B16" s="6"/>
      <c r="C16" s="632" t="s">
        <v>55</v>
      </c>
      <c r="D16" s="708">
        <v>1125.6999999999998</v>
      </c>
      <c r="E16" s="708">
        <v>1390</v>
      </c>
      <c r="F16" s="708">
        <v>1493.0084000000002</v>
      </c>
      <c r="G16" s="708">
        <v>666.0127</v>
      </c>
      <c r="H16" s="708"/>
      <c r="I16" s="723"/>
      <c r="J16" s="723"/>
      <c r="K16" s="724"/>
    </row>
    <row r="17" spans="2:11" x14ac:dyDescent="0.35">
      <c r="B17" s="6"/>
      <c r="C17" s="632" t="s">
        <v>56</v>
      </c>
      <c r="D17" s="708">
        <v>1125.6999999999998</v>
      </c>
      <c r="E17" s="708">
        <v>1390</v>
      </c>
      <c r="F17" s="708">
        <v>1493.0084000000002</v>
      </c>
      <c r="G17" s="708">
        <v>666.0127</v>
      </c>
      <c r="H17" s="708"/>
      <c r="I17" s="723"/>
      <c r="J17" s="723"/>
      <c r="K17" s="724"/>
    </row>
    <row r="18" spans="2:11" x14ac:dyDescent="0.35">
      <c r="B18" s="6"/>
      <c r="C18" s="632" t="s">
        <v>57</v>
      </c>
      <c r="D18" s="708">
        <v>1125.6999999999998</v>
      </c>
      <c r="E18" s="708">
        <v>1390</v>
      </c>
      <c r="F18" s="708">
        <v>1493.0084000000002</v>
      </c>
      <c r="G18" s="708">
        <v>666.0127</v>
      </c>
      <c r="H18" s="708"/>
      <c r="I18" s="723"/>
      <c r="J18" s="723"/>
      <c r="K18" s="724"/>
    </row>
    <row r="19" spans="2:11" ht="15" thickBot="1" x14ac:dyDescent="0.4">
      <c r="B19" s="6"/>
      <c r="C19" s="637" t="s">
        <v>58</v>
      </c>
      <c r="D19" s="709">
        <v>1125.6999999999998</v>
      </c>
      <c r="E19" s="709">
        <v>1390</v>
      </c>
      <c r="F19" s="709">
        <v>1493.0084000000002</v>
      </c>
      <c r="G19" s="715">
        <v>666.0127</v>
      </c>
      <c r="H19" s="709"/>
      <c r="I19" s="725"/>
      <c r="J19" s="725"/>
      <c r="K19" s="726"/>
    </row>
    <row r="21" spans="2:11" ht="5.25" customHeight="1" x14ac:dyDescent="0.35"/>
    <row r="22" spans="2:11" ht="16" thickBot="1" x14ac:dyDescent="0.4">
      <c r="D22" s="795" t="s">
        <v>302</v>
      </c>
      <c r="E22" s="795"/>
      <c r="F22" s="795"/>
      <c r="G22" s="795"/>
      <c r="H22" s="795"/>
      <c r="I22" s="795"/>
      <c r="J22" s="795"/>
      <c r="K22" s="795"/>
    </row>
    <row r="23" spans="2:11" ht="28.5" customHeight="1" thickBot="1" x14ac:dyDescent="0.4">
      <c r="C23" s="705"/>
      <c r="D23" s="719" t="s">
        <v>286</v>
      </c>
      <c r="E23" s="719" t="s">
        <v>287</v>
      </c>
      <c r="F23" s="727" t="s">
        <v>288</v>
      </c>
      <c r="G23" s="728" t="s">
        <v>289</v>
      </c>
      <c r="H23" s="719" t="s">
        <v>290</v>
      </c>
      <c r="I23" s="720" t="s">
        <v>303</v>
      </c>
      <c r="J23" s="720" t="s">
        <v>304</v>
      </c>
      <c r="K23" s="720" t="s">
        <v>305</v>
      </c>
    </row>
    <row r="24" spans="2:11" x14ac:dyDescent="0.35">
      <c r="C24" s="631" t="s">
        <v>39</v>
      </c>
      <c r="D24" s="666">
        <v>10.199999999999999</v>
      </c>
      <c r="E24" s="729">
        <v>18.399999999999999</v>
      </c>
      <c r="F24" s="729">
        <v>12.69769</v>
      </c>
      <c r="G24" s="730">
        <v>13.250510999999999</v>
      </c>
      <c r="H24" s="731">
        <v>14.38987</v>
      </c>
      <c r="I24" s="732">
        <v>8.5986042349612077</v>
      </c>
      <c r="J24" s="732">
        <v>-2.6575846898502054</v>
      </c>
      <c r="K24" s="733">
        <v>5.5204002053156653</v>
      </c>
    </row>
    <row r="25" spans="2:11" x14ac:dyDescent="0.35">
      <c r="C25" s="632" t="s">
        <v>40</v>
      </c>
      <c r="D25" s="670">
        <v>26.2</v>
      </c>
      <c r="E25" s="671">
        <v>38.5</v>
      </c>
      <c r="F25" s="671">
        <v>31.644669999999998</v>
      </c>
      <c r="G25" s="672">
        <v>35.446866</v>
      </c>
      <c r="H25" s="731">
        <v>42.645560000000003</v>
      </c>
      <c r="I25" s="734">
        <v>20.308407519017344</v>
      </c>
      <c r="J25" s="734">
        <v>21.161870398400126</v>
      </c>
      <c r="K25" s="735">
        <v>29.43338030448329</v>
      </c>
    </row>
    <row r="26" spans="2:11" x14ac:dyDescent="0.35">
      <c r="C26" s="632" t="s">
        <v>41</v>
      </c>
      <c r="D26" s="670">
        <v>53.099999999999994</v>
      </c>
      <c r="E26" s="671">
        <v>59.4</v>
      </c>
      <c r="F26" s="671">
        <v>67.238910000000004</v>
      </c>
      <c r="G26" s="672">
        <v>70.860504999999989</v>
      </c>
      <c r="H26" s="731">
        <v>69.017260000000007</v>
      </c>
      <c r="I26" s="734">
        <v>-2.6012304033113822</v>
      </c>
      <c r="J26" s="734">
        <v>4.8366548326231795</v>
      </c>
      <c r="K26" s="735">
        <v>10.163481427121463</v>
      </c>
    </row>
    <row r="27" spans="2:11" x14ac:dyDescent="0.35">
      <c r="C27" s="632" t="s">
        <v>42</v>
      </c>
      <c r="D27" s="670">
        <v>68</v>
      </c>
      <c r="E27" s="671">
        <v>71.099999999999994</v>
      </c>
      <c r="F27" s="671">
        <v>80.076050000000009</v>
      </c>
      <c r="G27" s="672">
        <v>83.900545999999991</v>
      </c>
      <c r="H27" s="731">
        <v>87.198892000000001</v>
      </c>
      <c r="I27" s="734">
        <v>3.931256895515328</v>
      </c>
      <c r="J27" s="734">
        <v>11.281463340570077</v>
      </c>
      <c r="K27" s="735">
        <v>15.084956279501045</v>
      </c>
    </row>
    <row r="28" spans="2:11" x14ac:dyDescent="0.35">
      <c r="C28" s="632" t="s">
        <v>43</v>
      </c>
      <c r="D28" s="670">
        <v>87.3</v>
      </c>
      <c r="E28" s="671">
        <v>87.8</v>
      </c>
      <c r="F28" s="671">
        <v>97.495650000000012</v>
      </c>
      <c r="G28" s="672">
        <v>103.11714799999999</v>
      </c>
      <c r="H28" s="731">
        <v>107.654692</v>
      </c>
      <c r="I28" s="734">
        <v>4.4003777140927243</v>
      </c>
      <c r="J28" s="734">
        <v>11.979800563496481</v>
      </c>
      <c r="K28" s="735">
        <v>14.613814140022978</v>
      </c>
    </row>
    <row r="29" spans="2:11" x14ac:dyDescent="0.35">
      <c r="C29" s="632" t="s">
        <v>44</v>
      </c>
      <c r="D29" s="670">
        <v>119</v>
      </c>
      <c r="E29" s="671">
        <v>105.6</v>
      </c>
      <c r="F29" s="671">
        <v>109.53323000000002</v>
      </c>
      <c r="G29" s="672">
        <v>120.54656999999999</v>
      </c>
      <c r="H29" s="731">
        <v>128.845992</v>
      </c>
      <c r="I29" s="734">
        <v>6.8848263372404599</v>
      </c>
      <c r="J29" s="734">
        <v>15.150800256673175</v>
      </c>
      <c r="K29" s="735">
        <v>13.350970947026893</v>
      </c>
    </row>
    <row r="30" spans="2:11" x14ac:dyDescent="0.35">
      <c r="C30" s="632" t="s">
        <v>45</v>
      </c>
      <c r="D30" s="670">
        <v>144.5</v>
      </c>
      <c r="E30" s="671">
        <v>121.1</v>
      </c>
      <c r="F30" s="671">
        <v>131.46510000000001</v>
      </c>
      <c r="G30" s="672">
        <v>130.87022399999998</v>
      </c>
      <c r="H30" s="731">
        <v>152.07369199999999</v>
      </c>
      <c r="I30" s="734">
        <v>16.201903956395778</v>
      </c>
      <c r="J30" s="734">
        <v>18.982536934964287</v>
      </c>
      <c r="K30" s="735">
        <v>15.221456179734609</v>
      </c>
    </row>
    <row r="31" spans="2:11" x14ac:dyDescent="0.35">
      <c r="C31" s="632" t="s">
        <v>46</v>
      </c>
      <c r="D31" s="670">
        <v>171.4</v>
      </c>
      <c r="E31" s="671">
        <v>134.4</v>
      </c>
      <c r="F31" s="671">
        <v>151.89465000000001</v>
      </c>
      <c r="G31" s="672">
        <v>145.19921699999998</v>
      </c>
      <c r="H31" s="731">
        <v>170.07369199999999</v>
      </c>
      <c r="I31" s="734">
        <v>17.131273510930864</v>
      </c>
      <c r="J31" s="734">
        <v>18.245267203299552</v>
      </c>
      <c r="K31" s="735">
        <v>12.838229950015394</v>
      </c>
    </row>
    <row r="32" spans="2:11" x14ac:dyDescent="0.35">
      <c r="C32" s="632" t="s">
        <v>55</v>
      </c>
      <c r="D32" s="670">
        <v>195.5</v>
      </c>
      <c r="E32" s="671">
        <v>147.70000000000002</v>
      </c>
      <c r="F32" s="671">
        <v>168.36934000000002</v>
      </c>
      <c r="G32" s="672">
        <v>161.36776199999997</v>
      </c>
      <c r="H32" s="731"/>
      <c r="I32" s="734"/>
      <c r="J32" s="734"/>
      <c r="K32" s="735"/>
    </row>
    <row r="33" spans="2:11" x14ac:dyDescent="0.35">
      <c r="C33" s="632" t="s">
        <v>56</v>
      </c>
      <c r="D33" s="670">
        <v>212.9</v>
      </c>
      <c r="E33" s="671">
        <v>158.20000000000002</v>
      </c>
      <c r="F33" s="671">
        <v>181.02414000000002</v>
      </c>
      <c r="G33" s="671">
        <v>180.55576299999996</v>
      </c>
      <c r="H33" s="731"/>
      <c r="I33" s="734"/>
      <c r="J33" s="734"/>
      <c r="K33" s="735"/>
    </row>
    <row r="34" spans="2:11" x14ac:dyDescent="0.35">
      <c r="C34" s="632" t="s">
        <v>57</v>
      </c>
      <c r="D34" s="670">
        <v>226.5</v>
      </c>
      <c r="E34" s="671">
        <v>166.70000000000002</v>
      </c>
      <c r="F34" s="671">
        <v>201.27201000000002</v>
      </c>
      <c r="G34" s="672">
        <v>195.41719999999995</v>
      </c>
      <c r="H34" s="731"/>
      <c r="I34" s="734"/>
      <c r="J34" s="734"/>
      <c r="K34" s="735"/>
    </row>
    <row r="35" spans="2:11" ht="15" thickBot="1" x14ac:dyDescent="0.4">
      <c r="C35" s="637" t="s">
        <v>58</v>
      </c>
      <c r="D35" s="736">
        <v>243.6</v>
      </c>
      <c r="E35" s="737">
        <v>182.9</v>
      </c>
      <c r="F35" s="738">
        <v>212.79342000000003</v>
      </c>
      <c r="G35" s="737">
        <v>215.16145199999994</v>
      </c>
      <c r="H35" s="739"/>
      <c r="I35" s="740"/>
      <c r="J35" s="740"/>
      <c r="K35" s="741"/>
    </row>
    <row r="37" spans="2:11" ht="5.25" customHeight="1" x14ac:dyDescent="0.35"/>
    <row r="38" spans="2:11" ht="16" thickBot="1" x14ac:dyDescent="0.4">
      <c r="D38" s="795" t="s">
        <v>306</v>
      </c>
      <c r="E38" s="795"/>
      <c r="F38" s="795"/>
      <c r="G38" s="795"/>
      <c r="H38" s="795"/>
      <c r="I38" s="795"/>
      <c r="J38" s="795"/>
      <c r="K38" s="795"/>
    </row>
    <row r="39" spans="2:11" ht="39.5" thickBot="1" x14ac:dyDescent="0.4">
      <c r="C39" s="705"/>
      <c r="D39" s="719" t="s">
        <v>286</v>
      </c>
      <c r="E39" s="719" t="s">
        <v>287</v>
      </c>
      <c r="F39" s="719" t="s">
        <v>288</v>
      </c>
      <c r="G39" s="719" t="s">
        <v>289</v>
      </c>
      <c r="H39" s="728" t="s">
        <v>290</v>
      </c>
      <c r="I39" s="720" t="s">
        <v>303</v>
      </c>
      <c r="J39" s="720" t="s">
        <v>304</v>
      </c>
      <c r="K39" s="720" t="s">
        <v>305</v>
      </c>
    </row>
    <row r="40" spans="2:11" x14ac:dyDescent="0.35">
      <c r="B40" s="6"/>
      <c r="C40" s="631" t="s">
        <v>39</v>
      </c>
      <c r="D40" s="706">
        <v>106.1</v>
      </c>
      <c r="E40" s="706">
        <v>95.7</v>
      </c>
      <c r="F40" s="706">
        <v>83.497780000000006</v>
      </c>
      <c r="G40" s="706">
        <v>88.527711999999994</v>
      </c>
      <c r="H40" s="742">
        <v>55.687230999999997</v>
      </c>
      <c r="I40" s="732">
        <v>-37.096272181980709</v>
      </c>
      <c r="J40" s="732">
        <v>-37.599631715309364</v>
      </c>
      <c r="K40" s="733">
        <v>-40.413661249190575</v>
      </c>
    </row>
    <row r="41" spans="2:11" x14ac:dyDescent="0.35">
      <c r="B41" s="6"/>
      <c r="C41" s="632" t="s">
        <v>40</v>
      </c>
      <c r="D41" s="708">
        <v>195</v>
      </c>
      <c r="E41" s="708">
        <v>191.4</v>
      </c>
      <c r="F41" s="708">
        <v>166.90622999999999</v>
      </c>
      <c r="G41" s="708">
        <v>156.218311</v>
      </c>
      <c r="H41" s="731">
        <v>107.853373</v>
      </c>
      <c r="I41" s="734">
        <v>-30.95983927261894</v>
      </c>
      <c r="J41" s="734">
        <v>-37.114735407732475</v>
      </c>
      <c r="K41" s="735">
        <v>-39.196818845480919</v>
      </c>
    </row>
    <row r="42" spans="2:11" x14ac:dyDescent="0.35">
      <c r="B42" s="6"/>
      <c r="C42" s="632" t="s">
        <v>41</v>
      </c>
      <c r="D42" s="708">
        <v>268.10000000000002</v>
      </c>
      <c r="E42" s="708">
        <v>274.89999999999998</v>
      </c>
      <c r="F42" s="708">
        <v>248.33305999999999</v>
      </c>
      <c r="G42" s="708">
        <v>219.787091</v>
      </c>
      <c r="H42" s="731">
        <v>166.313976</v>
      </c>
      <c r="I42" s="734">
        <v>-24.329506686086493</v>
      </c>
      <c r="J42" s="734">
        <v>-32.849475572298438</v>
      </c>
      <c r="K42" s="735">
        <v>-34.206048278034956</v>
      </c>
    </row>
    <row r="43" spans="2:11" x14ac:dyDescent="0.35">
      <c r="B43" s="6"/>
      <c r="C43" s="632" t="s">
        <v>42</v>
      </c>
      <c r="D43" s="708">
        <v>349.70000000000005</v>
      </c>
      <c r="E43" s="708">
        <v>357.4</v>
      </c>
      <c r="F43" s="708">
        <v>322.07898</v>
      </c>
      <c r="G43" s="708">
        <v>275.75828200000001</v>
      </c>
      <c r="H43" s="731">
        <v>235.725673</v>
      </c>
      <c r="I43" s="734">
        <v>-14.51728256705632</v>
      </c>
      <c r="J43" s="734">
        <v>-25.968442906072482</v>
      </c>
      <c r="K43" s="735">
        <v>-27.743446412521859</v>
      </c>
    </row>
    <row r="44" spans="2:11" x14ac:dyDescent="0.35">
      <c r="B44" s="6"/>
      <c r="C44" s="632" t="s">
        <v>43</v>
      </c>
      <c r="D44" s="708">
        <v>420.90000000000003</v>
      </c>
      <c r="E44" s="708">
        <v>461.59999999999997</v>
      </c>
      <c r="F44" s="708">
        <v>410.40854999999999</v>
      </c>
      <c r="G44" s="708">
        <v>324.02162299999998</v>
      </c>
      <c r="H44" s="731">
        <v>300.55568599999998</v>
      </c>
      <c r="I44" s="734">
        <v>-7.2420898280606405</v>
      </c>
      <c r="J44" s="734">
        <v>-24.611679675409004</v>
      </c>
      <c r="K44" s="735">
        <v>-25.647825485906129</v>
      </c>
    </row>
    <row r="45" spans="2:11" x14ac:dyDescent="0.35">
      <c r="B45" s="6"/>
      <c r="C45" s="632" t="s">
        <v>44</v>
      </c>
      <c r="D45" s="708">
        <v>519.20000000000005</v>
      </c>
      <c r="E45" s="708">
        <v>568.4</v>
      </c>
      <c r="F45" s="708">
        <v>488.70652000000001</v>
      </c>
      <c r="G45" s="708">
        <v>388.217579</v>
      </c>
      <c r="H45" s="731">
        <v>360.708372</v>
      </c>
      <c r="I45" s="734">
        <v>-7.0860281677249874</v>
      </c>
      <c r="J45" s="734">
        <v>-25.129241479561045</v>
      </c>
      <c r="K45" s="735">
        <v>-26.555571971122973</v>
      </c>
    </row>
    <row r="46" spans="2:11" x14ac:dyDescent="0.35">
      <c r="B46" s="6"/>
      <c r="C46" s="632" t="s">
        <v>45</v>
      </c>
      <c r="D46" s="708">
        <v>613.6</v>
      </c>
      <c r="E46" s="708">
        <v>667.8</v>
      </c>
      <c r="F46" s="708">
        <v>596.03979000000004</v>
      </c>
      <c r="G46" s="708">
        <v>439.80747500000001</v>
      </c>
      <c r="H46" s="731">
        <v>431.91852</v>
      </c>
      <c r="I46" s="734">
        <v>-1.793729176613019</v>
      </c>
      <c r="J46" s="734">
        <v>-23.942262778204856</v>
      </c>
      <c r="K46" s="735">
        <v>-25.44282580046545</v>
      </c>
    </row>
    <row r="47" spans="2:11" x14ac:dyDescent="0.35">
      <c r="B47" s="6"/>
      <c r="C47" s="632" t="s">
        <v>46</v>
      </c>
      <c r="D47" s="708">
        <v>707.9</v>
      </c>
      <c r="E47" s="708">
        <v>758.09999999999991</v>
      </c>
      <c r="F47" s="708">
        <v>713.85813000000007</v>
      </c>
      <c r="G47" s="708">
        <v>508.06014099999999</v>
      </c>
      <c r="H47" s="731">
        <v>500.91852</v>
      </c>
      <c r="I47" s="734">
        <v>-1.4056644919917043</v>
      </c>
      <c r="J47" s="734">
        <v>-24.103954897292962</v>
      </c>
      <c r="K47" s="735">
        <v>-25.456287059853093</v>
      </c>
    </row>
    <row r="48" spans="2:11" x14ac:dyDescent="0.35">
      <c r="B48" s="6"/>
      <c r="C48" s="632" t="s">
        <v>55</v>
      </c>
      <c r="D48" s="708">
        <v>817</v>
      </c>
      <c r="E48" s="708">
        <v>845.89999999999986</v>
      </c>
      <c r="F48" s="708">
        <v>817.30445000000009</v>
      </c>
      <c r="G48" s="708">
        <v>573.12506099999996</v>
      </c>
      <c r="H48" s="731"/>
      <c r="I48" s="734"/>
      <c r="J48" s="734"/>
      <c r="K48" s="735"/>
    </row>
    <row r="49" spans="2:11" x14ac:dyDescent="0.35">
      <c r="B49" s="6"/>
      <c r="C49" s="632" t="s">
        <v>56</v>
      </c>
      <c r="D49" s="708">
        <v>928.1</v>
      </c>
      <c r="E49" s="708">
        <v>927.79999999999984</v>
      </c>
      <c r="F49" s="708">
        <v>907.73142000000007</v>
      </c>
      <c r="G49" s="708">
        <v>631.99860200000001</v>
      </c>
      <c r="H49" s="731"/>
      <c r="I49" s="734"/>
      <c r="J49" s="734"/>
      <c r="K49" s="735"/>
    </row>
    <row r="50" spans="2:11" x14ac:dyDescent="0.35">
      <c r="B50" s="6"/>
      <c r="C50" s="632" t="s">
        <v>57</v>
      </c>
      <c r="D50" s="708">
        <v>1007.9</v>
      </c>
      <c r="E50" s="708">
        <v>993.79999999999984</v>
      </c>
      <c r="F50" s="708">
        <v>990.87665000000004</v>
      </c>
      <c r="G50" s="708">
        <v>680.12511100000006</v>
      </c>
      <c r="H50" s="731"/>
      <c r="I50" s="734"/>
      <c r="J50" s="734"/>
      <c r="K50" s="735"/>
    </row>
    <row r="51" spans="2:11" ht="15" thickBot="1" x14ac:dyDescent="0.4">
      <c r="B51" s="6"/>
      <c r="C51" s="637" t="s">
        <v>58</v>
      </c>
      <c r="D51" s="709">
        <v>1114.5</v>
      </c>
      <c r="E51" s="709">
        <v>1097.5999999999999</v>
      </c>
      <c r="F51" s="709">
        <v>1080.2424900000001</v>
      </c>
      <c r="G51" s="709">
        <v>738.85136100000011</v>
      </c>
      <c r="H51" s="739"/>
      <c r="I51" s="740"/>
      <c r="J51" s="740"/>
      <c r="K51" s="741"/>
    </row>
    <row r="53" spans="2:11" ht="6" customHeight="1" x14ac:dyDescent="0.35"/>
    <row r="54" spans="2:11" ht="16" thickBot="1" x14ac:dyDescent="0.4">
      <c r="D54" s="795" t="s">
        <v>307</v>
      </c>
      <c r="E54" s="795"/>
      <c r="F54" s="795"/>
      <c r="G54" s="795"/>
      <c r="H54" s="795"/>
      <c r="I54" s="795"/>
      <c r="J54" s="795"/>
      <c r="K54" s="795"/>
    </row>
    <row r="55" spans="2:11" ht="35.5" customHeight="1" thickBot="1" x14ac:dyDescent="0.4">
      <c r="C55" s="705"/>
      <c r="D55" s="719" t="s">
        <v>286</v>
      </c>
      <c r="E55" s="719" t="s">
        <v>287</v>
      </c>
      <c r="F55" s="719" t="s">
        <v>288</v>
      </c>
      <c r="G55" s="719" t="s">
        <v>289</v>
      </c>
      <c r="H55" s="728" t="s">
        <v>290</v>
      </c>
      <c r="I55" s="720" t="s">
        <v>303</v>
      </c>
      <c r="J55" s="720" t="s">
        <v>304</v>
      </c>
      <c r="K55" s="720" t="s">
        <v>305</v>
      </c>
    </row>
    <row r="56" spans="2:11" x14ac:dyDescent="0.35">
      <c r="B56" s="6"/>
      <c r="C56" s="631" t="s">
        <v>39</v>
      </c>
      <c r="D56" s="706">
        <v>49.4</v>
      </c>
      <c r="E56" s="706">
        <v>51.3</v>
      </c>
      <c r="F56" s="706">
        <v>39.580289999999991</v>
      </c>
      <c r="G56" s="706">
        <v>42.192538999999968</v>
      </c>
      <c r="H56" s="742">
        <v>25.18547899999993</v>
      </c>
      <c r="I56" s="743">
        <v>-40.308216578291365</v>
      </c>
      <c r="J56" s="743">
        <v>-43.221739878995272</v>
      </c>
      <c r="K56" s="743">
        <v>-44.790730459930693</v>
      </c>
    </row>
    <row r="57" spans="2:11" x14ac:dyDescent="0.35">
      <c r="B57" s="6"/>
      <c r="C57" s="632" t="s">
        <v>40</v>
      </c>
      <c r="D57" s="708">
        <v>93.6</v>
      </c>
      <c r="E57" s="708">
        <v>101.86049999999993</v>
      </c>
      <c r="F57" s="708">
        <v>87.318000000000097</v>
      </c>
      <c r="G57" s="708">
        <v>81.693125000000038</v>
      </c>
      <c r="H57" s="731">
        <v>70.693086999999963</v>
      </c>
      <c r="I57" s="744">
        <v>-13.465071877223536</v>
      </c>
      <c r="J57" s="744">
        <v>-21.704881048356452</v>
      </c>
      <c r="K57" s="744">
        <v>-22.415812753599187</v>
      </c>
    </row>
    <row r="58" spans="2:11" x14ac:dyDescent="0.35">
      <c r="B58" s="6"/>
      <c r="C58" s="632" t="s">
        <v>41</v>
      </c>
      <c r="D58" s="708">
        <v>141.30000000000001</v>
      </c>
      <c r="E58" s="708">
        <v>164.51182999999975</v>
      </c>
      <c r="F58" s="708">
        <v>139.05804999999998</v>
      </c>
      <c r="G58" s="708">
        <v>105.20743400000001</v>
      </c>
      <c r="H58" s="731">
        <v>106.76206400000009</v>
      </c>
      <c r="I58" s="744">
        <v>1.4776807502025837</v>
      </c>
      <c r="J58" s="744">
        <v>-21.647757585686239</v>
      </c>
      <c r="K58" s="744">
        <v>-22.365775658946617</v>
      </c>
    </row>
    <row r="59" spans="2:11" x14ac:dyDescent="0.35">
      <c r="B59" s="6"/>
      <c r="C59" s="632" t="s">
        <v>42</v>
      </c>
      <c r="D59" s="708">
        <v>179.9</v>
      </c>
      <c r="E59" s="708">
        <v>207.21962999999988</v>
      </c>
      <c r="F59" s="708">
        <v>193.13757999999996</v>
      </c>
      <c r="G59" s="708">
        <v>119.54563399999989</v>
      </c>
      <c r="H59" s="731">
        <v>143.66573900000012</v>
      </c>
      <c r="I59" s="744">
        <v>20.176483400473032</v>
      </c>
      <c r="J59" s="744">
        <v>-17.100430979754258</v>
      </c>
      <c r="K59" s="744">
        <v>-17.882163394008639</v>
      </c>
    </row>
    <row r="60" spans="2:11" x14ac:dyDescent="0.35">
      <c r="B60" s="6"/>
      <c r="C60" s="632" t="s">
        <v>43</v>
      </c>
      <c r="D60" s="708">
        <v>225</v>
      </c>
      <c r="E60" s="708">
        <v>256.61563000000007</v>
      </c>
      <c r="F60" s="708">
        <v>237.43851999999981</v>
      </c>
      <c r="G60" s="708">
        <v>149.59660499999998</v>
      </c>
      <c r="H60" s="731">
        <v>175.868156</v>
      </c>
      <c r="I60" s="744">
        <v>17.561595732737398</v>
      </c>
      <c r="J60" s="744">
        <v>-18.02938722568576</v>
      </c>
      <c r="K60" s="744">
        <v>-19.015482349980793</v>
      </c>
    </row>
    <row r="61" spans="2:11" x14ac:dyDescent="0.35">
      <c r="B61" s="6"/>
      <c r="C61" s="632" t="s">
        <v>44</v>
      </c>
      <c r="D61" s="708">
        <v>285.89999999999998</v>
      </c>
      <c r="E61" s="708">
        <v>308.21439000000015</v>
      </c>
      <c r="F61" s="708">
        <v>308.10797999999966</v>
      </c>
      <c r="G61" s="708">
        <v>180.1204709999999</v>
      </c>
      <c r="H61" s="731">
        <v>205.70489499999996</v>
      </c>
      <c r="I61" s="744">
        <v>14.204062346694666</v>
      </c>
      <c r="J61" s="744">
        <v>-22.516136346311871</v>
      </c>
      <c r="K61" s="744">
        <v>-23.977916346748387</v>
      </c>
    </row>
    <row r="62" spans="2:11" x14ac:dyDescent="0.35">
      <c r="B62" s="6"/>
      <c r="C62" s="632" t="s">
        <v>45</v>
      </c>
      <c r="D62" s="708">
        <v>312.89999999999998</v>
      </c>
      <c r="E62" s="708">
        <v>352.68646000000007</v>
      </c>
      <c r="F62" s="708">
        <v>364.31628999999941</v>
      </c>
      <c r="G62" s="708">
        <v>201.78308900000002</v>
      </c>
      <c r="H62" s="731">
        <v>242.68085199999996</v>
      </c>
      <c r="I62" s="744">
        <v>20.268181641326709</v>
      </c>
      <c r="J62" s="744">
        <v>-20.760363830553096</v>
      </c>
      <c r="K62" s="744">
        <v>-21.187418312113905</v>
      </c>
    </row>
    <row r="63" spans="2:11" x14ac:dyDescent="0.35">
      <c r="B63" s="6"/>
      <c r="C63" s="632" t="s">
        <v>46</v>
      </c>
      <c r="D63" s="708">
        <v>355</v>
      </c>
      <c r="E63" s="708">
        <v>400.47032999999993</v>
      </c>
      <c r="F63" s="708">
        <v>405.23771999999951</v>
      </c>
      <c r="G63" s="708">
        <v>226.09082599999999</v>
      </c>
      <c r="H63" s="731">
        <v>276.95691200000005</v>
      </c>
      <c r="I63" s="744">
        <v>22.498076060812856</v>
      </c>
      <c r="J63" s="744">
        <v>-19.473576166213949</v>
      </c>
      <c r="K63" s="744">
        <v>-20.116199459625125</v>
      </c>
    </row>
    <row r="64" spans="2:11" x14ac:dyDescent="0.35">
      <c r="B64" s="6"/>
      <c r="C64" s="632" t="s">
        <v>55</v>
      </c>
      <c r="D64" s="708">
        <v>392.6</v>
      </c>
      <c r="E64" s="708">
        <v>433.5796299999999</v>
      </c>
      <c r="F64" s="708">
        <v>458.65272999999968</v>
      </c>
      <c r="G64" s="708">
        <v>252.31127100000006</v>
      </c>
      <c r="H64" s="731"/>
      <c r="I64" s="744"/>
      <c r="J64" s="744"/>
      <c r="K64" s="744"/>
    </row>
    <row r="65" spans="2:11" x14ac:dyDescent="0.35">
      <c r="B65" s="6"/>
      <c r="C65" s="632" t="s">
        <v>56</v>
      </c>
      <c r="D65" s="708">
        <v>436.20000000000005</v>
      </c>
      <c r="E65" s="708">
        <v>471.13422999999995</v>
      </c>
      <c r="F65" s="708">
        <v>492.20741999999962</v>
      </c>
      <c r="G65" s="708">
        <v>285.73640099999994</v>
      </c>
      <c r="H65" s="731"/>
      <c r="I65" s="744"/>
      <c r="J65" s="744"/>
      <c r="K65" s="744"/>
    </row>
    <row r="66" spans="2:11" x14ac:dyDescent="0.35">
      <c r="B66" s="6"/>
      <c r="C66" s="632" t="s">
        <v>57</v>
      </c>
      <c r="D66" s="708">
        <v>483.70000000000005</v>
      </c>
      <c r="E66" s="708">
        <v>508.21553</v>
      </c>
      <c r="F66" s="708">
        <v>546.06815999999969</v>
      </c>
      <c r="G66" s="708">
        <v>314.75939899999997</v>
      </c>
      <c r="H66" s="731"/>
      <c r="I66" s="744"/>
      <c r="J66" s="744"/>
      <c r="K66" s="744"/>
    </row>
    <row r="67" spans="2:11" ht="15" thickBot="1" x14ac:dyDescent="0.4">
      <c r="B67" s="6"/>
      <c r="C67" s="637" t="s">
        <v>58</v>
      </c>
      <c r="D67" s="709">
        <v>519.30000000000007</v>
      </c>
      <c r="E67" s="709">
        <v>542.85245999999995</v>
      </c>
      <c r="F67" s="709">
        <v>594.57561999999962</v>
      </c>
      <c r="G67" s="709">
        <v>348.68927100000002</v>
      </c>
      <c r="H67" s="739"/>
      <c r="I67" s="745"/>
      <c r="J67" s="745"/>
      <c r="K67" s="745"/>
    </row>
    <row r="69" spans="2:11" ht="6" customHeight="1" x14ac:dyDescent="0.35"/>
    <row r="70" spans="2:11" ht="16" thickBot="1" x14ac:dyDescent="0.4">
      <c r="D70" s="795" t="s">
        <v>308</v>
      </c>
      <c r="E70" s="795"/>
      <c r="F70" s="795"/>
      <c r="G70" s="795"/>
      <c r="H70" s="795"/>
      <c r="I70" s="795"/>
      <c r="J70" s="795"/>
      <c r="K70" s="795"/>
    </row>
    <row r="71" spans="2:11" ht="39.5" thickBot="1" x14ac:dyDescent="0.4">
      <c r="C71" s="705"/>
      <c r="D71" s="719" t="s">
        <v>286</v>
      </c>
      <c r="E71" s="719" t="s">
        <v>287</v>
      </c>
      <c r="F71" s="719" t="s">
        <v>288</v>
      </c>
      <c r="G71" s="719" t="s">
        <v>289</v>
      </c>
      <c r="H71" s="728" t="s">
        <v>290</v>
      </c>
      <c r="I71" s="720" t="s">
        <v>303</v>
      </c>
      <c r="J71" s="720" t="s">
        <v>304</v>
      </c>
      <c r="K71" s="720" t="s">
        <v>305</v>
      </c>
    </row>
    <row r="72" spans="2:11" x14ac:dyDescent="0.35">
      <c r="B72" s="6"/>
      <c r="C72" s="631" t="s">
        <v>39</v>
      </c>
      <c r="D72" s="706">
        <v>155.5</v>
      </c>
      <c r="E72" s="707">
        <v>147</v>
      </c>
      <c r="F72" s="707">
        <v>123.07807</v>
      </c>
      <c r="G72" s="746">
        <v>130.72025099999996</v>
      </c>
      <c r="H72" s="742">
        <v>80.872709999999927</v>
      </c>
      <c r="I72" s="743">
        <v>-40.500749646139269</v>
      </c>
      <c r="J72" s="743">
        <v>-39.466280848017867</v>
      </c>
      <c r="K72" s="743">
        <v>-41.84939486811794</v>
      </c>
    </row>
    <row r="73" spans="2:11" x14ac:dyDescent="0.35">
      <c r="B73" s="6"/>
      <c r="C73" s="632" t="s">
        <v>40</v>
      </c>
      <c r="D73" s="708">
        <v>288.60000000000002</v>
      </c>
      <c r="E73" s="708">
        <v>293.26049999999992</v>
      </c>
      <c r="F73" s="708">
        <v>254.22423000000012</v>
      </c>
      <c r="G73" s="694">
        <v>237.91143600000004</v>
      </c>
      <c r="H73" s="731">
        <v>178.54645999999997</v>
      </c>
      <c r="I73" s="744">
        <v>-23.351423269135299</v>
      </c>
      <c r="J73" s="744">
        <v>-31.800102523036795</v>
      </c>
      <c r="K73" s="744">
        <v>-33.502012147778956</v>
      </c>
    </row>
    <row r="74" spans="2:11" x14ac:dyDescent="0.35">
      <c r="B74" s="6"/>
      <c r="C74" s="632" t="s">
        <v>41</v>
      </c>
      <c r="D74" s="708">
        <v>409.40000000000003</v>
      </c>
      <c r="E74" s="708">
        <v>439.41182999999972</v>
      </c>
      <c r="F74" s="708">
        <v>387.39111000000003</v>
      </c>
      <c r="G74" s="694">
        <v>324.99452500000001</v>
      </c>
      <c r="H74" s="731">
        <v>273.07604000000009</v>
      </c>
      <c r="I74" s="744">
        <v>-13.402084781966193</v>
      </c>
      <c r="J74" s="744">
        <v>-28.873943128534261</v>
      </c>
      <c r="K74" s="744">
        <v>-30.034208709146196</v>
      </c>
    </row>
    <row r="75" spans="2:11" x14ac:dyDescent="0.35">
      <c r="B75" s="6"/>
      <c r="C75" s="632" t="s">
        <v>42</v>
      </c>
      <c r="D75" s="708">
        <v>529.6</v>
      </c>
      <c r="E75" s="708">
        <v>564.61962999999992</v>
      </c>
      <c r="F75" s="708">
        <v>515.21655999999996</v>
      </c>
      <c r="G75" s="694">
        <v>395.3039159999999</v>
      </c>
      <c r="H75" s="731">
        <v>379.39141200000012</v>
      </c>
      <c r="I75" s="744">
        <v>-3.0885078693898711</v>
      </c>
      <c r="J75" s="744">
        <v>-22.842973940537654</v>
      </c>
      <c r="K75" s="744">
        <v>-24.301127938825179</v>
      </c>
    </row>
    <row r="76" spans="2:11" x14ac:dyDescent="0.35">
      <c r="B76" s="6"/>
      <c r="C76" s="632" t="s">
        <v>43</v>
      </c>
      <c r="D76" s="708">
        <v>645.90000000000009</v>
      </c>
      <c r="E76" s="708">
        <v>718.21563000000015</v>
      </c>
      <c r="F76" s="708">
        <v>647.8470699999998</v>
      </c>
      <c r="G76" s="694">
        <v>473.61822799999999</v>
      </c>
      <c r="H76" s="731">
        <v>476.42384199999998</v>
      </c>
      <c r="I76" s="744">
        <v>0.43306732868298564</v>
      </c>
      <c r="J76" s="744">
        <v>-22.308727331656076</v>
      </c>
      <c r="K76" s="744">
        <v>-23.329981070726994</v>
      </c>
    </row>
    <row r="77" spans="2:11" x14ac:dyDescent="0.35">
      <c r="B77" s="6"/>
      <c r="C77" s="632" t="s">
        <v>44</v>
      </c>
      <c r="D77" s="708">
        <v>805.10000000000014</v>
      </c>
      <c r="E77" s="708">
        <v>876.61439000000018</v>
      </c>
      <c r="F77" s="708">
        <v>796.81449999999973</v>
      </c>
      <c r="G77" s="694">
        <v>568.33804999999984</v>
      </c>
      <c r="H77" s="731">
        <v>566.41326699999991</v>
      </c>
      <c r="I77" s="744">
        <v>-0.24155973567247266</v>
      </c>
      <c r="J77" s="744">
        <v>-24.200871612461192</v>
      </c>
      <c r="K77" s="744">
        <v>-25.639907727641045</v>
      </c>
    </row>
    <row r="78" spans="2:11" x14ac:dyDescent="0.35">
      <c r="B78" s="6"/>
      <c r="C78" s="632" t="s">
        <v>45</v>
      </c>
      <c r="D78" s="708">
        <v>926.50000000000011</v>
      </c>
      <c r="E78" s="708">
        <v>1020.4864600000001</v>
      </c>
      <c r="F78" s="708">
        <v>960.35607999999945</v>
      </c>
      <c r="G78" s="694">
        <v>641.59056399999997</v>
      </c>
      <c r="H78" s="731">
        <v>674.5993719999999</v>
      </c>
      <c r="I78" s="744">
        <v>3.437142606521526</v>
      </c>
      <c r="J78" s="744">
        <v>-22.827464581914459</v>
      </c>
      <c r="K78" s="744">
        <v>-23.965952332022322</v>
      </c>
    </row>
    <row r="79" spans="2:11" x14ac:dyDescent="0.35">
      <c r="B79" s="6"/>
      <c r="C79" s="632" t="s">
        <v>46</v>
      </c>
      <c r="D79" s="708">
        <v>1062.9000000000001</v>
      </c>
      <c r="E79" s="708">
        <v>1158.57033</v>
      </c>
      <c r="F79" s="708">
        <v>1119.0958499999995</v>
      </c>
      <c r="G79" s="694">
        <v>734.15096699999992</v>
      </c>
      <c r="H79" s="731">
        <v>777.87543200000005</v>
      </c>
      <c r="I79" s="744">
        <v>-34.397847422988811</v>
      </c>
      <c r="J79" s="744">
        <v>-22.517663520029089</v>
      </c>
      <c r="K79" s="744">
        <v>-23.638829009497364</v>
      </c>
    </row>
    <row r="80" spans="2:11" x14ac:dyDescent="0.35">
      <c r="B80" s="6"/>
      <c r="C80" s="632" t="s">
        <v>55</v>
      </c>
      <c r="D80" s="708">
        <v>1209.6000000000001</v>
      </c>
      <c r="E80" s="708">
        <v>1279.47963</v>
      </c>
      <c r="F80" s="708">
        <v>1275.9571799999997</v>
      </c>
      <c r="G80" s="694">
        <v>825.43633199999999</v>
      </c>
      <c r="H80" s="731"/>
      <c r="I80" s="744"/>
      <c r="J80" s="744"/>
      <c r="K80" s="744"/>
    </row>
    <row r="81" spans="2:11" x14ac:dyDescent="0.35">
      <c r="B81" s="6"/>
      <c r="C81" s="632" t="s">
        <v>56</v>
      </c>
      <c r="D81" s="708">
        <v>1364.3000000000002</v>
      </c>
      <c r="E81" s="708">
        <v>1398.9342300000001</v>
      </c>
      <c r="F81" s="708">
        <v>1399.9388399999996</v>
      </c>
      <c r="G81" s="694">
        <v>917.73500299999989</v>
      </c>
      <c r="H81" s="731"/>
      <c r="I81" s="744"/>
      <c r="J81" s="744"/>
      <c r="K81" s="744"/>
    </row>
    <row r="82" spans="2:11" x14ac:dyDescent="0.35">
      <c r="B82" s="6"/>
      <c r="C82" s="632" t="s">
        <v>57</v>
      </c>
      <c r="D82" s="708">
        <v>1491.6000000000001</v>
      </c>
      <c r="E82" s="708">
        <v>1502.0155300000001</v>
      </c>
      <c r="F82" s="708">
        <v>1536.9448099999997</v>
      </c>
      <c r="G82" s="694">
        <v>994.88450999999986</v>
      </c>
      <c r="H82" s="731"/>
      <c r="I82" s="744"/>
      <c r="J82" s="744"/>
      <c r="K82" s="744"/>
    </row>
    <row r="83" spans="2:11" ht="15" thickBot="1" x14ac:dyDescent="0.4">
      <c r="B83" s="6"/>
      <c r="C83" s="637" t="s">
        <v>58</v>
      </c>
      <c r="D83" s="709">
        <v>1633.8000000000002</v>
      </c>
      <c r="E83" s="709">
        <v>1640.45246</v>
      </c>
      <c r="F83" s="709">
        <v>1674.8181099999997</v>
      </c>
      <c r="G83" s="747">
        <v>1087.540632</v>
      </c>
      <c r="H83" s="739"/>
      <c r="I83" s="745"/>
      <c r="J83" s="745"/>
      <c r="K83" s="745"/>
    </row>
    <row r="84" spans="2:11" ht="15.5" x14ac:dyDescent="0.35">
      <c r="C84" s="790" t="s">
        <v>122</v>
      </c>
      <c r="D84" s="790"/>
      <c r="E84" s="790"/>
      <c r="F84" s="790"/>
      <c r="G84" s="790"/>
      <c r="H84" s="790"/>
      <c r="I84" s="790"/>
      <c r="J84" s="790"/>
      <c r="K84" s="790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2023/2024. MES: MAYO
Fecha de emisión de datos: 24/06/2024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C2E1A-C0B4-4B71-AB52-11380D8C6F89}">
  <dimension ref="B2:N78"/>
  <sheetViews>
    <sheetView view="pageLayout" zoomScale="66" zoomScaleNormal="100" zoomScaleSheetLayoutView="50" zoomScalePageLayoutView="66" workbookViewId="0">
      <selection activeCell="P63" sqref="P63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784" t="s">
        <v>309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</row>
    <row r="3" spans="2:14" ht="21.75" customHeight="1" x14ac:dyDescent="0.35"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</row>
    <row r="4" spans="2:14" ht="21.75" customHeight="1" x14ac:dyDescent="0.35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</row>
    <row r="5" spans="2:14" ht="21.75" customHeight="1" x14ac:dyDescent="0.35">
      <c r="F5" s="596"/>
      <c r="G5" s="596"/>
      <c r="H5" s="596"/>
      <c r="I5" s="596"/>
      <c r="J5" s="596"/>
    </row>
    <row r="6" spans="2:14" ht="21.75" customHeight="1" x14ac:dyDescent="0.35">
      <c r="B6" s="796" t="s">
        <v>71</v>
      </c>
      <c r="C6" s="796"/>
      <c r="D6" s="796"/>
      <c r="E6" s="796"/>
      <c r="F6" s="796"/>
      <c r="G6" s="796"/>
      <c r="H6" s="596"/>
      <c r="I6" s="796" t="s">
        <v>177</v>
      </c>
      <c r="J6" s="796"/>
      <c r="K6" s="796"/>
      <c r="L6" s="796"/>
      <c r="M6" s="796"/>
      <c r="N6" s="796"/>
    </row>
    <row r="7" spans="2:14" x14ac:dyDescent="0.35">
      <c r="B7" s="748" t="s">
        <v>310</v>
      </c>
      <c r="C7" s="748"/>
      <c r="D7" s="748"/>
      <c r="E7" s="748"/>
      <c r="F7" s="748"/>
      <c r="G7" s="748"/>
      <c r="I7" s="797" t="s">
        <v>311</v>
      </c>
      <c r="J7" s="797"/>
      <c r="K7" s="797"/>
      <c r="L7" s="797"/>
      <c r="M7" s="797"/>
      <c r="N7" s="797"/>
    </row>
    <row r="8" spans="2:14" x14ac:dyDescent="0.35">
      <c r="B8" s="665"/>
      <c r="C8" s="665"/>
      <c r="D8" s="665"/>
      <c r="E8" s="665"/>
      <c r="F8" s="665"/>
      <c r="G8" s="665"/>
      <c r="I8" s="665"/>
      <c r="J8" s="665"/>
      <c r="K8" s="665"/>
      <c r="L8" s="665"/>
      <c r="M8" s="665"/>
      <c r="N8" s="665"/>
    </row>
    <row r="9" spans="2:14" x14ac:dyDescent="0.35">
      <c r="B9" s="665"/>
      <c r="C9" s="665"/>
      <c r="D9" s="665"/>
      <c r="E9" s="665"/>
      <c r="F9" s="665"/>
      <c r="G9" s="665"/>
      <c r="I9" s="665"/>
      <c r="J9" s="665"/>
      <c r="K9" s="665"/>
      <c r="L9" s="665"/>
      <c r="M9" s="665"/>
      <c r="N9" s="665"/>
    </row>
    <row r="10" spans="2:14" x14ac:dyDescent="0.35">
      <c r="B10" s="665"/>
      <c r="C10" s="665"/>
      <c r="D10" s="665"/>
      <c r="E10" s="665"/>
      <c r="F10" s="665"/>
      <c r="G10" s="665"/>
      <c r="I10" s="665"/>
      <c r="J10" s="665"/>
      <c r="K10" s="665"/>
      <c r="L10" s="665"/>
      <c r="M10" s="665"/>
      <c r="N10" s="665"/>
    </row>
    <row r="11" spans="2:14" x14ac:dyDescent="0.35">
      <c r="B11" s="665"/>
      <c r="C11" s="665"/>
      <c r="D11" s="665"/>
      <c r="E11" s="665"/>
      <c r="F11" s="665"/>
      <c r="G11" s="665"/>
      <c r="I11" s="665"/>
      <c r="J11" s="665"/>
      <c r="K11" s="665"/>
      <c r="L11" s="665"/>
      <c r="M11" s="665"/>
      <c r="N11" s="665"/>
    </row>
    <row r="12" spans="2:14" x14ac:dyDescent="0.35">
      <c r="B12" s="665"/>
      <c r="C12" s="665"/>
      <c r="D12" s="665"/>
      <c r="E12" s="665"/>
      <c r="F12" s="665"/>
      <c r="G12" s="665"/>
      <c r="I12" s="665"/>
      <c r="J12" s="665"/>
      <c r="K12" s="665"/>
      <c r="L12" s="665"/>
      <c r="M12" s="665"/>
      <c r="N12" s="665"/>
    </row>
    <row r="13" spans="2:14" x14ac:dyDescent="0.35">
      <c r="B13" s="665"/>
      <c r="C13" s="665"/>
      <c r="D13" s="665"/>
      <c r="E13" s="665"/>
      <c r="F13" s="665"/>
      <c r="G13" s="665"/>
      <c r="I13" s="665"/>
      <c r="J13" s="665"/>
      <c r="K13" s="665"/>
      <c r="L13" s="665"/>
      <c r="M13" s="665"/>
      <c r="N13" s="665"/>
    </row>
    <row r="14" spans="2:14" x14ac:dyDescent="0.35">
      <c r="B14" s="665"/>
      <c r="C14" s="665"/>
      <c r="D14" s="665"/>
      <c r="E14" s="665"/>
      <c r="F14" s="665"/>
      <c r="G14" s="665"/>
      <c r="I14" s="665"/>
      <c r="J14" s="665"/>
      <c r="K14" s="665"/>
      <c r="L14" s="665"/>
      <c r="M14" s="665"/>
      <c r="N14" s="665"/>
    </row>
    <row r="15" spans="2:14" x14ac:dyDescent="0.35">
      <c r="B15" s="665"/>
      <c r="C15" s="665"/>
      <c r="D15" s="665"/>
      <c r="E15" s="665"/>
      <c r="F15" s="665"/>
      <c r="G15" s="665"/>
      <c r="I15" s="665"/>
      <c r="J15" s="665"/>
      <c r="K15" s="665"/>
      <c r="L15" s="665"/>
      <c r="M15" s="665"/>
      <c r="N15" s="665"/>
    </row>
    <row r="16" spans="2:14" x14ac:dyDescent="0.35">
      <c r="B16" s="665"/>
      <c r="C16" s="665"/>
      <c r="D16" s="665"/>
      <c r="E16" s="665"/>
      <c r="F16" s="665"/>
      <c r="G16" s="665"/>
      <c r="I16" s="665"/>
      <c r="J16" s="665"/>
      <c r="K16" s="665"/>
      <c r="L16" s="665"/>
      <c r="M16" s="665"/>
      <c r="N16" s="665"/>
    </row>
    <row r="17" spans="2:14" x14ac:dyDescent="0.35">
      <c r="B17" s="665"/>
      <c r="C17" s="665"/>
      <c r="D17" s="665"/>
      <c r="E17" s="665"/>
      <c r="F17" s="665"/>
      <c r="G17" s="665"/>
      <c r="I17" s="665"/>
      <c r="J17" s="665"/>
      <c r="K17" s="665"/>
      <c r="L17" s="665"/>
      <c r="M17" s="665"/>
      <c r="N17" s="665"/>
    </row>
    <row r="18" spans="2:14" x14ac:dyDescent="0.35">
      <c r="B18" s="665"/>
      <c r="C18" s="665"/>
      <c r="D18" s="665"/>
      <c r="E18" s="665"/>
      <c r="F18" s="665"/>
      <c r="G18" s="665"/>
      <c r="I18" s="665"/>
      <c r="J18" s="665"/>
      <c r="K18" s="665"/>
      <c r="L18" s="665"/>
      <c r="M18" s="665"/>
      <c r="N18" s="665"/>
    </row>
    <row r="19" spans="2:14" x14ac:dyDescent="0.35">
      <c r="B19" s="665"/>
      <c r="C19" s="665"/>
      <c r="D19" s="665"/>
      <c r="E19" s="665"/>
      <c r="F19" s="665"/>
      <c r="G19" s="665"/>
      <c r="I19" s="665"/>
      <c r="J19" s="665"/>
      <c r="K19" s="665"/>
      <c r="L19" s="665"/>
      <c r="M19" s="665"/>
      <c r="N19" s="665"/>
    </row>
    <row r="20" spans="2:14" x14ac:dyDescent="0.35">
      <c r="B20" s="665"/>
      <c r="C20" s="665"/>
      <c r="D20" s="665"/>
      <c r="E20" s="665"/>
      <c r="F20" s="665"/>
      <c r="G20" s="665"/>
      <c r="I20" s="665"/>
      <c r="J20" s="665"/>
      <c r="K20" s="665"/>
      <c r="L20" s="665"/>
      <c r="M20" s="665"/>
      <c r="N20" s="665"/>
    </row>
    <row r="21" spans="2:14" x14ac:dyDescent="0.35">
      <c r="B21" s="665"/>
      <c r="C21" s="665"/>
      <c r="D21" s="665"/>
      <c r="E21" s="665"/>
      <c r="F21" s="665"/>
      <c r="G21" s="665"/>
      <c r="I21" s="665"/>
      <c r="J21" s="665"/>
      <c r="K21" s="665"/>
      <c r="L21" s="665"/>
      <c r="M21" s="665"/>
      <c r="N21" s="665"/>
    </row>
    <row r="22" spans="2:14" x14ac:dyDescent="0.35">
      <c r="B22" s="588"/>
      <c r="C22" s="749" t="s">
        <v>312</v>
      </c>
      <c r="D22" s="750">
        <v>-27.175959224604863</v>
      </c>
      <c r="E22" s="309"/>
      <c r="F22" s="309"/>
      <c r="G22" s="309"/>
      <c r="I22" s="751"/>
      <c r="J22" s="749" t="s">
        <v>313</v>
      </c>
      <c r="K22" s="752">
        <v>12.838229950015394</v>
      </c>
    </row>
    <row r="23" spans="2:14" x14ac:dyDescent="0.35">
      <c r="C23" s="753"/>
      <c r="D23" s="309"/>
      <c r="E23" s="309"/>
      <c r="F23" s="309"/>
      <c r="G23" s="309"/>
      <c r="I23" s="24"/>
      <c r="J23" s="24"/>
    </row>
    <row r="24" spans="2:14" x14ac:dyDescent="0.35">
      <c r="B24" s="796" t="s">
        <v>291</v>
      </c>
      <c r="C24" s="796"/>
      <c r="D24" s="796"/>
      <c r="E24" s="796"/>
      <c r="F24" s="796"/>
      <c r="G24" s="796"/>
      <c r="I24" s="796" t="s">
        <v>271</v>
      </c>
      <c r="J24" s="796"/>
      <c r="K24" s="796"/>
      <c r="L24" s="796"/>
      <c r="M24" s="796"/>
      <c r="N24" s="796"/>
    </row>
    <row r="25" spans="2:14" x14ac:dyDescent="0.35">
      <c r="B25" s="797" t="s">
        <v>314</v>
      </c>
      <c r="C25" s="797"/>
      <c r="D25" s="797"/>
      <c r="E25" s="797"/>
      <c r="F25" s="797"/>
      <c r="G25" s="797"/>
      <c r="I25" s="797" t="s">
        <v>315</v>
      </c>
      <c r="J25" s="797"/>
      <c r="K25" s="797"/>
      <c r="L25" s="797"/>
      <c r="M25" s="797"/>
      <c r="N25" s="797"/>
    </row>
    <row r="26" spans="2:14" x14ac:dyDescent="0.35">
      <c r="B26" s="665"/>
      <c r="C26" s="665"/>
      <c r="D26" s="665"/>
      <c r="E26" s="665"/>
      <c r="F26" s="665"/>
      <c r="G26" s="665"/>
      <c r="I26" s="665"/>
      <c r="J26" s="665"/>
      <c r="K26" s="665"/>
      <c r="L26" s="665"/>
      <c r="M26" s="665"/>
      <c r="N26" s="665"/>
    </row>
    <row r="27" spans="2:14" x14ac:dyDescent="0.35">
      <c r="B27" s="665"/>
      <c r="C27" s="665"/>
      <c r="D27" s="665"/>
      <c r="E27" s="665"/>
      <c r="F27" s="665"/>
      <c r="G27" s="665"/>
      <c r="I27" s="665"/>
      <c r="J27" s="665"/>
      <c r="K27" s="665"/>
      <c r="L27" s="665"/>
      <c r="M27" s="665"/>
      <c r="N27" s="665"/>
    </row>
    <row r="28" spans="2:14" x14ac:dyDescent="0.35">
      <c r="B28" s="665"/>
      <c r="C28" s="665"/>
      <c r="D28" s="665"/>
      <c r="E28" s="665"/>
      <c r="F28" s="665"/>
      <c r="G28" s="665"/>
      <c r="I28" s="665"/>
      <c r="J28" s="665"/>
      <c r="K28" s="665"/>
      <c r="L28" s="665"/>
      <c r="M28" s="665"/>
      <c r="N28" s="665"/>
    </row>
    <row r="29" spans="2:14" x14ac:dyDescent="0.35">
      <c r="B29" s="665"/>
      <c r="C29" s="665"/>
      <c r="D29" s="665"/>
      <c r="E29" s="665"/>
      <c r="F29" s="665"/>
      <c r="G29" s="665"/>
      <c r="I29" s="665"/>
      <c r="J29" s="665"/>
      <c r="K29" s="665"/>
      <c r="L29" s="665"/>
      <c r="M29" s="665"/>
      <c r="N29" s="665"/>
    </row>
    <row r="30" spans="2:14" x14ac:dyDescent="0.35">
      <c r="B30" s="665"/>
      <c r="C30" s="665"/>
      <c r="D30" s="665"/>
      <c r="E30" s="665"/>
      <c r="F30" s="665"/>
      <c r="G30" s="665"/>
      <c r="I30" s="665"/>
      <c r="J30" s="665"/>
      <c r="K30" s="665"/>
      <c r="L30" s="665"/>
      <c r="M30" s="665"/>
      <c r="N30" s="665"/>
    </row>
    <row r="31" spans="2:14" x14ac:dyDescent="0.35">
      <c r="B31" s="665"/>
      <c r="C31" s="665"/>
      <c r="D31" s="665"/>
      <c r="E31" s="665"/>
      <c r="F31" s="665"/>
      <c r="G31" s="665"/>
      <c r="I31" s="665"/>
      <c r="J31" s="665"/>
      <c r="K31" s="665"/>
      <c r="L31" s="665"/>
      <c r="M31" s="665"/>
      <c r="N31" s="665"/>
    </row>
    <row r="32" spans="2:14" x14ac:dyDescent="0.35">
      <c r="B32" s="665"/>
      <c r="C32" s="665"/>
      <c r="D32" s="665"/>
      <c r="E32" s="665"/>
      <c r="F32" s="665"/>
      <c r="G32" s="665"/>
      <c r="I32" s="665"/>
      <c r="J32" s="665"/>
      <c r="K32" s="665"/>
      <c r="L32" s="665"/>
      <c r="M32" s="665"/>
      <c r="N32" s="665"/>
    </row>
    <row r="33" spans="2:14" x14ac:dyDescent="0.35">
      <c r="B33" s="665"/>
      <c r="C33" s="665"/>
      <c r="D33" s="665"/>
      <c r="E33" s="665"/>
      <c r="F33" s="665"/>
      <c r="G33" s="665"/>
      <c r="I33" s="665"/>
      <c r="J33" s="665"/>
      <c r="K33" s="665"/>
      <c r="L33" s="665"/>
      <c r="M33" s="665"/>
      <c r="N33" s="665"/>
    </row>
    <row r="34" spans="2:14" x14ac:dyDescent="0.35">
      <c r="B34" s="665"/>
      <c r="C34" s="665"/>
      <c r="D34" s="665"/>
      <c r="E34" s="665"/>
      <c r="F34" s="665"/>
      <c r="G34" s="665"/>
      <c r="I34" s="665"/>
      <c r="J34" s="665"/>
      <c r="K34" s="665"/>
      <c r="L34" s="665"/>
      <c r="M34" s="665"/>
      <c r="N34" s="665"/>
    </row>
    <row r="35" spans="2:14" x14ac:dyDescent="0.35">
      <c r="B35" s="665"/>
      <c r="C35" s="665"/>
      <c r="D35" s="665"/>
      <c r="E35" s="665"/>
      <c r="F35" s="665"/>
      <c r="G35" s="665"/>
      <c r="I35" s="665"/>
      <c r="J35" s="665"/>
      <c r="K35" s="665"/>
      <c r="L35" s="665"/>
      <c r="M35" s="665"/>
      <c r="N35" s="665"/>
    </row>
    <row r="36" spans="2:14" x14ac:dyDescent="0.35">
      <c r="B36" s="665"/>
      <c r="C36" s="665"/>
      <c r="D36" s="665"/>
      <c r="E36" s="665"/>
      <c r="F36" s="665"/>
      <c r="G36" s="665"/>
      <c r="I36" s="665"/>
      <c r="J36" s="665"/>
      <c r="K36" s="665"/>
      <c r="L36" s="665"/>
      <c r="M36" s="665"/>
      <c r="N36" s="665"/>
    </row>
    <row r="37" spans="2:14" x14ac:dyDescent="0.35">
      <c r="B37" s="665"/>
      <c r="C37" s="665"/>
      <c r="D37" s="665"/>
      <c r="E37" s="665"/>
      <c r="F37" s="665"/>
      <c r="G37" s="665"/>
      <c r="I37" s="665"/>
      <c r="J37" s="665"/>
      <c r="K37" s="665"/>
      <c r="L37" s="665"/>
      <c r="M37" s="665"/>
      <c r="N37" s="665"/>
    </row>
    <row r="38" spans="2:14" x14ac:dyDescent="0.35">
      <c r="B38" s="665"/>
      <c r="C38" s="665"/>
      <c r="D38" s="665"/>
      <c r="E38" s="665"/>
      <c r="F38" s="665"/>
      <c r="G38" s="665"/>
      <c r="I38" s="665"/>
      <c r="J38" s="665"/>
      <c r="K38" s="665"/>
      <c r="L38" s="665"/>
      <c r="M38" s="665"/>
      <c r="N38" s="665"/>
    </row>
    <row r="39" spans="2:14" x14ac:dyDescent="0.35">
      <c r="B39" s="665"/>
      <c r="C39" s="665"/>
      <c r="D39" s="665"/>
      <c r="E39" s="665"/>
      <c r="F39" s="665"/>
      <c r="G39" s="665"/>
      <c r="I39" s="665"/>
      <c r="J39" s="665"/>
      <c r="K39" s="665"/>
      <c r="L39" s="665"/>
      <c r="M39" s="665"/>
      <c r="N39" s="665"/>
    </row>
    <row r="40" spans="2:14" s="111" customFormat="1" x14ac:dyDescent="0.35">
      <c r="B40" s="749"/>
      <c r="C40" s="749" t="s">
        <v>313</v>
      </c>
      <c r="D40" s="754">
        <v>-20.116199459625125</v>
      </c>
      <c r="F40"/>
      <c r="G40"/>
      <c r="I40" s="755" t="s">
        <v>316</v>
      </c>
      <c r="J40" s="749"/>
      <c r="K40" s="754">
        <v>-25.456287059853093</v>
      </c>
      <c r="M40" s="756" t="s">
        <v>317</v>
      </c>
      <c r="N40" s="757">
        <v>62.61</v>
      </c>
    </row>
    <row r="42" spans="2:14" x14ac:dyDescent="0.35">
      <c r="B42" s="796" t="s">
        <v>318</v>
      </c>
      <c r="C42" s="796"/>
      <c r="D42" s="796"/>
      <c r="E42" s="796"/>
      <c r="F42" s="796"/>
      <c r="G42" s="796"/>
      <c r="I42" s="796" t="s">
        <v>296</v>
      </c>
      <c r="J42" s="796"/>
      <c r="K42" s="796"/>
      <c r="L42" s="796"/>
      <c r="M42" s="796"/>
      <c r="N42" s="796"/>
    </row>
    <row r="43" spans="2:14" x14ac:dyDescent="0.35">
      <c r="B43" s="797" t="s">
        <v>319</v>
      </c>
      <c r="C43" s="797"/>
      <c r="D43" s="797"/>
      <c r="E43" s="797"/>
      <c r="F43" s="797"/>
      <c r="G43" s="797"/>
      <c r="I43" s="797" t="s">
        <v>320</v>
      </c>
      <c r="J43" s="797"/>
      <c r="K43" s="797"/>
      <c r="L43" s="797"/>
      <c r="M43" s="797"/>
      <c r="N43" s="797"/>
    </row>
    <row r="44" spans="2:14" x14ac:dyDescent="0.35">
      <c r="B44" s="665"/>
      <c r="C44" s="665"/>
      <c r="D44" s="665"/>
      <c r="E44" s="665"/>
      <c r="F44" s="665"/>
      <c r="G44" s="665"/>
      <c r="I44" s="665"/>
      <c r="J44" s="665"/>
      <c r="K44" s="665"/>
      <c r="L44" s="665"/>
      <c r="M44" s="665"/>
      <c r="N44" s="665"/>
    </row>
    <row r="45" spans="2:14" x14ac:dyDescent="0.35">
      <c r="B45" s="665"/>
      <c r="C45" s="665"/>
      <c r="D45" s="665"/>
      <c r="E45" s="665"/>
      <c r="F45" s="665"/>
      <c r="G45" s="665"/>
      <c r="I45" s="665"/>
      <c r="J45" s="665"/>
      <c r="K45" s="665"/>
      <c r="L45" s="665"/>
      <c r="M45" s="665"/>
      <c r="N45" s="665"/>
    </row>
    <row r="46" spans="2:14" x14ac:dyDescent="0.35">
      <c r="B46" s="665"/>
      <c r="C46" s="665"/>
      <c r="D46" s="665"/>
      <c r="E46" s="665"/>
      <c r="F46" s="665"/>
      <c r="G46" s="665"/>
      <c r="I46" s="665"/>
      <c r="J46" s="665"/>
      <c r="K46" s="665"/>
      <c r="L46" s="665"/>
      <c r="M46" s="665"/>
      <c r="N46" s="665"/>
    </row>
    <row r="47" spans="2:14" x14ac:dyDescent="0.35">
      <c r="B47" s="665"/>
      <c r="C47" s="665"/>
      <c r="D47" s="665"/>
      <c r="E47" s="665"/>
      <c r="F47" s="665"/>
      <c r="G47" s="665"/>
      <c r="I47" s="665"/>
      <c r="J47" s="665"/>
      <c r="K47" s="665"/>
      <c r="L47" s="665"/>
      <c r="M47" s="665"/>
      <c r="N47" s="665"/>
    </row>
    <row r="48" spans="2:14" x14ac:dyDescent="0.35">
      <c r="B48" s="665"/>
      <c r="C48" s="665"/>
      <c r="D48" s="665"/>
      <c r="E48" s="665"/>
      <c r="F48" s="665"/>
      <c r="G48" s="665"/>
      <c r="I48" s="665"/>
      <c r="J48" s="665"/>
      <c r="K48" s="665"/>
      <c r="L48" s="665"/>
      <c r="M48" s="665"/>
      <c r="N48" s="665"/>
    </row>
    <row r="49" spans="2:14" x14ac:dyDescent="0.35">
      <c r="B49" s="665"/>
      <c r="C49" s="665"/>
      <c r="D49" s="665"/>
      <c r="E49" s="665"/>
      <c r="F49" s="665"/>
      <c r="G49" s="665"/>
      <c r="I49" s="665"/>
      <c r="J49" s="665"/>
      <c r="K49" s="665"/>
      <c r="L49" s="665"/>
      <c r="M49" s="665"/>
      <c r="N49" s="665"/>
    </row>
    <row r="50" spans="2:14" x14ac:dyDescent="0.35">
      <c r="B50" s="665"/>
      <c r="C50" s="665"/>
      <c r="D50" s="665"/>
      <c r="E50" s="665"/>
      <c r="F50" s="665"/>
      <c r="G50" s="665"/>
      <c r="I50" s="665"/>
      <c r="J50" s="665"/>
      <c r="K50" s="665"/>
      <c r="L50" s="665"/>
      <c r="M50" s="665"/>
      <c r="N50" s="665"/>
    </row>
    <row r="51" spans="2:14" x14ac:dyDescent="0.35">
      <c r="B51" s="665"/>
      <c r="C51" s="665"/>
      <c r="D51" s="665"/>
      <c r="E51" s="665"/>
      <c r="F51" s="665"/>
      <c r="G51" s="665"/>
      <c r="I51" s="665"/>
      <c r="J51" s="665"/>
      <c r="K51" s="665"/>
      <c r="L51" s="665"/>
      <c r="M51" s="665"/>
      <c r="N51" s="665"/>
    </row>
    <row r="52" spans="2:14" x14ac:dyDescent="0.35">
      <c r="B52" s="665"/>
      <c r="C52" s="665"/>
      <c r="D52" s="665"/>
      <c r="E52" s="665"/>
      <c r="F52" s="665"/>
      <c r="G52" s="665"/>
      <c r="I52" s="665"/>
      <c r="J52" s="665"/>
      <c r="K52" s="665"/>
      <c r="L52" s="665"/>
      <c r="M52" s="665"/>
      <c r="N52" s="665"/>
    </row>
    <row r="53" spans="2:14" x14ac:dyDescent="0.35">
      <c r="B53" s="665"/>
      <c r="C53" s="665"/>
      <c r="D53" s="665"/>
      <c r="E53" s="665"/>
      <c r="F53" s="665"/>
      <c r="G53" s="665"/>
      <c r="I53" s="665"/>
      <c r="J53" s="665"/>
      <c r="K53" s="665"/>
      <c r="L53" s="665"/>
      <c r="M53" s="665"/>
      <c r="N53" s="665"/>
    </row>
    <row r="54" spans="2:14" x14ac:dyDescent="0.35">
      <c r="B54" s="665"/>
      <c r="C54" s="665"/>
      <c r="D54" s="665"/>
      <c r="E54" s="665"/>
      <c r="F54" s="665"/>
      <c r="G54" s="665"/>
      <c r="I54" s="665"/>
      <c r="J54" s="665"/>
      <c r="K54" s="665"/>
      <c r="L54" s="665"/>
      <c r="M54" s="665"/>
      <c r="N54" s="665"/>
    </row>
    <row r="55" spans="2:14" x14ac:dyDescent="0.35">
      <c r="B55" s="665"/>
      <c r="C55" s="665"/>
      <c r="D55" s="665"/>
      <c r="E55" s="665"/>
      <c r="F55" s="665"/>
      <c r="G55" s="665"/>
      <c r="I55" s="665"/>
      <c r="J55" s="665"/>
      <c r="K55" s="665"/>
      <c r="L55" s="665"/>
      <c r="M55" s="665"/>
      <c r="N55" s="665"/>
    </row>
    <row r="56" spans="2:14" x14ac:dyDescent="0.35">
      <c r="B56" s="665"/>
      <c r="C56" s="665"/>
      <c r="D56" s="665"/>
      <c r="E56" s="665"/>
      <c r="F56" s="665"/>
      <c r="G56" s="665"/>
      <c r="I56" s="665"/>
      <c r="J56" s="665"/>
      <c r="K56" s="665"/>
      <c r="L56" s="665"/>
      <c r="M56" s="665"/>
      <c r="N56" s="665"/>
    </row>
    <row r="57" spans="2:14" x14ac:dyDescent="0.35">
      <c r="B57" s="665"/>
      <c r="C57" s="665"/>
      <c r="D57" s="665"/>
      <c r="E57" s="665"/>
      <c r="F57" s="665"/>
      <c r="G57" s="665"/>
      <c r="I57" s="665"/>
      <c r="J57" s="665"/>
      <c r="K57" s="665"/>
      <c r="L57" s="665"/>
      <c r="M57" s="665"/>
      <c r="N57" s="665"/>
    </row>
    <row r="58" spans="2:14" x14ac:dyDescent="0.35">
      <c r="B58" s="756"/>
      <c r="C58" s="756" t="s">
        <v>313</v>
      </c>
      <c r="D58" s="758">
        <v>-41.697913977708708</v>
      </c>
      <c r="E58" s="759"/>
      <c r="F58" s="759"/>
      <c r="G58" s="759"/>
      <c r="H58" s="759"/>
      <c r="I58" s="760" t="s">
        <v>316</v>
      </c>
      <c r="J58" s="760"/>
      <c r="K58" s="760">
        <v>-40.923302081934168</v>
      </c>
    </row>
    <row r="60" spans="2:14" x14ac:dyDescent="0.35">
      <c r="B60" s="796" t="s">
        <v>321</v>
      </c>
      <c r="C60" s="796"/>
      <c r="D60" s="796"/>
      <c r="E60" s="796"/>
      <c r="F60" s="796"/>
      <c r="G60" s="796"/>
      <c r="I60" s="796" t="s">
        <v>308</v>
      </c>
      <c r="J60" s="796"/>
      <c r="K60" s="796"/>
      <c r="L60" s="796"/>
      <c r="M60" s="796"/>
      <c r="N60" s="796"/>
    </row>
    <row r="61" spans="2:14" x14ac:dyDescent="0.35">
      <c r="B61" s="797" t="s">
        <v>322</v>
      </c>
      <c r="C61" s="797"/>
      <c r="D61" s="797"/>
      <c r="E61" s="797"/>
      <c r="F61" s="797"/>
      <c r="G61" s="797"/>
      <c r="I61" s="797" t="s">
        <v>308</v>
      </c>
      <c r="J61" s="797"/>
      <c r="K61" s="797"/>
      <c r="L61" s="797"/>
      <c r="M61" s="797"/>
      <c r="N61" s="797"/>
    </row>
    <row r="62" spans="2:14" x14ac:dyDescent="0.35">
      <c r="B62" s="665"/>
      <c r="C62" s="665"/>
      <c r="D62" s="665"/>
      <c r="E62" s="665"/>
      <c r="F62" s="665"/>
      <c r="G62" s="665"/>
      <c r="I62" s="665"/>
      <c r="J62" s="665"/>
      <c r="K62" s="665"/>
      <c r="L62" s="665"/>
      <c r="M62" s="665"/>
      <c r="N62" s="665"/>
    </row>
    <row r="63" spans="2:14" x14ac:dyDescent="0.35">
      <c r="B63" s="665"/>
      <c r="C63" s="665"/>
      <c r="D63" s="665"/>
      <c r="E63" s="665"/>
      <c r="F63" s="665"/>
      <c r="G63" s="665"/>
      <c r="I63" s="665"/>
      <c r="J63" s="665"/>
      <c r="K63" s="665"/>
      <c r="L63" s="665"/>
      <c r="M63" s="665"/>
      <c r="N63" s="665"/>
    </row>
    <row r="64" spans="2:14" x14ac:dyDescent="0.35">
      <c r="B64" s="665"/>
      <c r="C64" s="665"/>
      <c r="D64" s="665"/>
      <c r="E64" s="665"/>
      <c r="F64" s="665"/>
      <c r="G64" s="665"/>
      <c r="I64" s="665"/>
      <c r="J64" s="665"/>
      <c r="K64" s="665"/>
      <c r="L64" s="665"/>
      <c r="M64" s="665"/>
      <c r="N64" s="665"/>
    </row>
    <row r="65" spans="2:14" x14ac:dyDescent="0.35">
      <c r="B65" s="665"/>
      <c r="C65" s="665"/>
      <c r="D65" s="665"/>
      <c r="E65" s="665"/>
      <c r="F65" s="665"/>
      <c r="G65" s="665"/>
      <c r="I65" s="665"/>
      <c r="J65" s="665"/>
      <c r="K65" s="665"/>
      <c r="L65" s="665"/>
      <c r="M65" s="665"/>
      <c r="N65" s="665"/>
    </row>
    <row r="66" spans="2:14" x14ac:dyDescent="0.35">
      <c r="B66" s="665"/>
      <c r="C66" s="665"/>
      <c r="D66" s="665"/>
      <c r="E66" s="665"/>
      <c r="F66" s="665"/>
      <c r="G66" s="665"/>
      <c r="I66" s="665"/>
      <c r="J66" s="665"/>
      <c r="K66" s="665"/>
      <c r="L66" s="665"/>
      <c r="M66" s="665"/>
      <c r="N66" s="665"/>
    </row>
    <row r="67" spans="2:14" x14ac:dyDescent="0.35">
      <c r="B67" s="665"/>
      <c r="C67" s="665"/>
      <c r="D67" s="665"/>
      <c r="E67" s="665"/>
      <c r="F67" s="665"/>
      <c r="G67" s="665"/>
      <c r="I67" s="665"/>
      <c r="J67" s="665"/>
      <c r="K67" s="665"/>
      <c r="L67" s="665"/>
      <c r="M67" s="665"/>
      <c r="N67" s="665"/>
    </row>
    <row r="68" spans="2:14" x14ac:dyDescent="0.35">
      <c r="B68" s="665"/>
      <c r="C68" s="665"/>
      <c r="D68" s="665"/>
      <c r="E68" s="665"/>
      <c r="F68" s="665"/>
      <c r="G68" s="665"/>
      <c r="I68" s="665"/>
      <c r="J68" s="665"/>
      <c r="K68" s="665"/>
      <c r="L68" s="665"/>
      <c r="M68" s="665"/>
      <c r="N68" s="665"/>
    </row>
    <row r="69" spans="2:14" x14ac:dyDescent="0.35">
      <c r="B69" s="665"/>
      <c r="C69" s="665"/>
      <c r="D69" s="665"/>
      <c r="E69" s="665"/>
      <c r="F69" s="665"/>
      <c r="G69" s="665"/>
      <c r="I69" s="665"/>
      <c r="J69" s="665"/>
      <c r="K69" s="665"/>
      <c r="L69" s="665"/>
      <c r="M69" s="665"/>
      <c r="N69" s="665"/>
    </row>
    <row r="70" spans="2:14" x14ac:dyDescent="0.35">
      <c r="B70" s="665"/>
      <c r="C70" s="665"/>
      <c r="D70" s="665"/>
      <c r="E70" s="665"/>
      <c r="F70" s="665"/>
      <c r="G70" s="665"/>
      <c r="I70" s="665"/>
      <c r="J70" s="665"/>
      <c r="K70" s="665"/>
      <c r="L70" s="665"/>
      <c r="M70" s="665"/>
      <c r="N70" s="665"/>
    </row>
    <row r="71" spans="2:14" x14ac:dyDescent="0.35">
      <c r="B71" s="665"/>
      <c r="C71" s="665"/>
      <c r="D71" s="665"/>
      <c r="E71" s="665"/>
      <c r="F71" s="665"/>
      <c r="G71" s="665"/>
      <c r="I71" s="665"/>
      <c r="J71" s="665"/>
      <c r="K71" s="665"/>
      <c r="L71" s="665"/>
      <c r="M71" s="665"/>
      <c r="N71" s="665"/>
    </row>
    <row r="72" spans="2:14" x14ac:dyDescent="0.35">
      <c r="B72" s="665"/>
      <c r="C72" s="665"/>
      <c r="D72" s="665"/>
      <c r="E72" s="665"/>
      <c r="F72" s="665"/>
      <c r="G72" s="665"/>
      <c r="I72" s="665"/>
      <c r="J72" s="665"/>
      <c r="K72" s="665"/>
      <c r="L72" s="665"/>
      <c r="M72" s="665"/>
      <c r="N72" s="665"/>
    </row>
    <row r="73" spans="2:14" x14ac:dyDescent="0.35">
      <c r="B73" s="665"/>
      <c r="C73" s="665"/>
      <c r="D73" s="665"/>
      <c r="E73" s="665"/>
      <c r="F73" s="665"/>
      <c r="G73" s="665"/>
      <c r="I73" s="665"/>
      <c r="J73" s="665"/>
      <c r="K73" s="665"/>
      <c r="L73" s="665"/>
      <c r="M73" s="665"/>
      <c r="N73" s="665"/>
    </row>
    <row r="74" spans="2:14" x14ac:dyDescent="0.35">
      <c r="B74" s="665"/>
      <c r="C74" s="665"/>
      <c r="D74" s="665"/>
      <c r="E74" s="665"/>
      <c r="F74" s="665"/>
      <c r="G74" s="665"/>
      <c r="I74" s="665"/>
      <c r="J74" s="665"/>
      <c r="K74" s="665"/>
      <c r="L74" s="665"/>
      <c r="M74" s="665"/>
      <c r="N74" s="665"/>
    </row>
    <row r="75" spans="2:14" x14ac:dyDescent="0.35">
      <c r="B75" s="665"/>
      <c r="C75" s="665"/>
      <c r="D75" s="665"/>
      <c r="E75" s="665"/>
      <c r="F75" s="665"/>
      <c r="G75" s="665"/>
      <c r="I75" s="665"/>
      <c r="J75" s="665"/>
      <c r="K75" s="665"/>
      <c r="L75" s="665"/>
      <c r="M75" s="665"/>
      <c r="N75" s="665"/>
    </row>
    <row r="76" spans="2:14" x14ac:dyDescent="0.35">
      <c r="B76" s="749"/>
      <c r="C76" s="749" t="s">
        <v>323</v>
      </c>
      <c r="D76" s="754">
        <v>97.234429000000006</v>
      </c>
      <c r="I76" s="755" t="s">
        <v>316</v>
      </c>
      <c r="J76" s="749"/>
      <c r="K76" s="754">
        <v>-23.638829009497364</v>
      </c>
    </row>
    <row r="78" spans="2:14" ht="15.5" x14ac:dyDescent="0.35">
      <c r="B78" s="798" t="s">
        <v>122</v>
      </c>
      <c r="C78" s="798"/>
      <c r="D78" s="798"/>
      <c r="E78" s="798"/>
      <c r="F78" s="798"/>
      <c r="G78" s="798"/>
      <c r="H78" s="798"/>
      <c r="I78" s="798"/>
      <c r="J78" s="798"/>
      <c r="K78" s="798"/>
      <c r="L78" s="798"/>
      <c r="M78" s="798"/>
      <c r="N78" s="798"/>
    </row>
  </sheetData>
  <mergeCells count="17">
    <mergeCell ref="B2:N4"/>
    <mergeCell ref="B6:G6"/>
    <mergeCell ref="I6:N6"/>
    <mergeCell ref="I7:N7"/>
    <mergeCell ref="B24:G24"/>
    <mergeCell ref="I24:N24"/>
    <mergeCell ref="B25:G25"/>
    <mergeCell ref="I25:N25"/>
    <mergeCell ref="B42:G42"/>
    <mergeCell ref="I42:N42"/>
    <mergeCell ref="B43:G43"/>
    <mergeCell ref="I43:N43"/>
    <mergeCell ref="B60:G60"/>
    <mergeCell ref="I60:N60"/>
    <mergeCell ref="B61:G61"/>
    <mergeCell ref="I61:N61"/>
    <mergeCell ref="B78:N78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2023/2024. MES: MAYO
Fecha de emisión de datos: 24/06/2024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topLeftCell="B1" zoomScaleNormal="70" zoomScaleSheetLayoutView="115" workbookViewId="0">
      <selection activeCell="C1" sqref="C1:L2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54296875" style="2" bestFit="1" customWidth="1"/>
    <col min="15" max="16384" width="11.453125" style="2"/>
  </cols>
  <sheetData>
    <row r="1" spans="2:16" ht="11.25" customHeight="1" x14ac:dyDescent="0.35">
      <c r="C1" s="784" t="s">
        <v>123</v>
      </c>
      <c r="D1" s="784"/>
      <c r="E1" s="784"/>
      <c r="F1" s="784"/>
      <c r="G1" s="784"/>
      <c r="H1" s="784"/>
      <c r="I1" s="784"/>
      <c r="J1" s="784"/>
      <c r="K1" s="784"/>
      <c r="L1" s="784"/>
    </row>
    <row r="2" spans="2:16" ht="17.25" customHeight="1" x14ac:dyDescent="0.35">
      <c r="C2" s="784"/>
      <c r="D2" s="784"/>
      <c r="E2" s="784"/>
      <c r="F2" s="784"/>
      <c r="G2" s="784"/>
      <c r="H2" s="784"/>
      <c r="I2" s="784"/>
      <c r="J2" s="784"/>
      <c r="K2" s="784"/>
      <c r="L2" s="784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5.75" customHeight="1" x14ac:dyDescent="0.35">
      <c r="B4" s="3"/>
      <c r="C4" s="805" t="s">
        <v>54</v>
      </c>
      <c r="D4" s="808" t="s">
        <v>4</v>
      </c>
      <c r="E4" s="810" t="s">
        <v>0</v>
      </c>
      <c r="F4" s="811"/>
      <c r="G4" s="812"/>
      <c r="H4" s="816" t="s">
        <v>70</v>
      </c>
      <c r="I4" s="810" t="s">
        <v>1</v>
      </c>
      <c r="J4" s="812"/>
      <c r="K4" s="819" t="s">
        <v>2</v>
      </c>
      <c r="L4" s="819" t="s">
        <v>3</v>
      </c>
      <c r="M4" s="2" t="s">
        <v>149</v>
      </c>
    </row>
    <row r="5" spans="2:16" ht="15.75" customHeight="1" thickBot="1" x14ac:dyDescent="0.4">
      <c r="B5" s="3"/>
      <c r="C5" s="806"/>
      <c r="D5" s="808"/>
      <c r="E5" s="813"/>
      <c r="F5" s="814"/>
      <c r="G5" s="815"/>
      <c r="H5" s="817"/>
      <c r="I5" s="813"/>
      <c r="J5" s="815"/>
      <c r="K5" s="820"/>
      <c r="L5" s="820"/>
    </row>
    <row r="6" spans="2:16" ht="15" customHeight="1" thickBot="1" x14ac:dyDescent="0.4">
      <c r="B6" s="3"/>
      <c r="C6" s="807"/>
      <c r="D6" s="809"/>
      <c r="E6" s="179" t="s">
        <v>69</v>
      </c>
      <c r="F6" s="179" t="s">
        <v>134</v>
      </c>
      <c r="G6" s="179" t="s">
        <v>133</v>
      </c>
      <c r="H6" s="818"/>
      <c r="I6" s="179" t="s">
        <v>71</v>
      </c>
      <c r="J6" s="180" t="s">
        <v>5</v>
      </c>
      <c r="K6" s="821"/>
      <c r="L6" s="821"/>
      <c r="O6" s="26"/>
      <c r="P6" s="26"/>
    </row>
    <row r="7" spans="2:16" ht="11.5" x14ac:dyDescent="0.35">
      <c r="B7" s="3"/>
      <c r="C7" s="799" t="s">
        <v>74</v>
      </c>
      <c r="D7" s="29" t="s">
        <v>80</v>
      </c>
      <c r="E7" s="206">
        <v>29</v>
      </c>
      <c r="F7" s="206">
        <v>27</v>
      </c>
      <c r="G7" s="207">
        <v>0.93103448275862066</v>
      </c>
      <c r="H7" s="76">
        <v>348.7</v>
      </c>
      <c r="I7" s="76">
        <v>12543.2</v>
      </c>
      <c r="J7" s="250">
        <v>0</v>
      </c>
      <c r="K7" s="250">
        <v>10122.1</v>
      </c>
      <c r="L7" s="229">
        <v>2769.8</v>
      </c>
      <c r="N7" s="26"/>
      <c r="O7" s="26"/>
      <c r="P7" s="26"/>
    </row>
    <row r="8" spans="2:16" ht="11.5" x14ac:dyDescent="0.35">
      <c r="B8" s="3"/>
      <c r="C8" s="800"/>
      <c r="D8" s="126" t="s">
        <v>81</v>
      </c>
      <c r="E8" s="206">
        <v>20</v>
      </c>
      <c r="F8" s="206">
        <v>20</v>
      </c>
      <c r="G8" s="207">
        <v>1</v>
      </c>
      <c r="H8" s="76">
        <v>151.6</v>
      </c>
      <c r="I8" s="76">
        <v>10954</v>
      </c>
      <c r="J8" s="250">
        <v>0</v>
      </c>
      <c r="K8" s="250">
        <v>7185.3</v>
      </c>
      <c r="L8" s="56">
        <v>3920.3</v>
      </c>
      <c r="N8" s="26"/>
      <c r="O8" s="26"/>
      <c r="P8" s="26"/>
    </row>
    <row r="9" spans="2:16" ht="11.5" x14ac:dyDescent="0.35">
      <c r="B9" s="3"/>
      <c r="C9" s="800"/>
      <c r="D9" s="126" t="s">
        <v>82</v>
      </c>
      <c r="E9" s="206">
        <v>188</v>
      </c>
      <c r="F9" s="206">
        <v>183</v>
      </c>
      <c r="G9" s="207">
        <v>0.97340425531914898</v>
      </c>
      <c r="H9" s="76">
        <v>16749.900000000001</v>
      </c>
      <c r="I9" s="76">
        <v>151396.20000000001</v>
      </c>
      <c r="J9" s="250">
        <v>9591.2000000000007</v>
      </c>
      <c r="K9" s="250">
        <v>120160.2</v>
      </c>
      <c r="L9" s="56">
        <v>57577.1</v>
      </c>
      <c r="N9" s="26"/>
      <c r="O9" s="26"/>
      <c r="P9" s="26"/>
    </row>
    <row r="10" spans="2:16" ht="11.5" x14ac:dyDescent="0.35">
      <c r="B10" s="3"/>
      <c r="C10" s="800"/>
      <c r="D10" s="126" t="s">
        <v>6</v>
      </c>
      <c r="E10" s="206">
        <v>107</v>
      </c>
      <c r="F10" s="206">
        <v>102</v>
      </c>
      <c r="G10" s="207">
        <v>0.95327102803738317</v>
      </c>
      <c r="H10" s="76">
        <v>8833.9</v>
      </c>
      <c r="I10" s="76">
        <v>56067.5</v>
      </c>
      <c r="J10" s="250">
        <v>570</v>
      </c>
      <c r="K10" s="250">
        <v>43128</v>
      </c>
      <c r="L10" s="56">
        <v>22343.4</v>
      </c>
      <c r="N10" s="26"/>
      <c r="O10" s="26"/>
      <c r="P10" s="26"/>
    </row>
    <row r="11" spans="2:16" ht="11.5" x14ac:dyDescent="0.35">
      <c r="B11" s="3"/>
      <c r="C11" s="800"/>
      <c r="D11" s="126" t="s">
        <v>7</v>
      </c>
      <c r="E11" s="206">
        <v>20</v>
      </c>
      <c r="F11" s="206">
        <v>19</v>
      </c>
      <c r="G11" s="207">
        <v>0.95</v>
      </c>
      <c r="H11" s="76">
        <v>1006.8</v>
      </c>
      <c r="I11" s="76">
        <v>8988.9</v>
      </c>
      <c r="J11" s="250">
        <v>454.4</v>
      </c>
      <c r="K11" s="250">
        <v>6057.9</v>
      </c>
      <c r="L11" s="56">
        <v>4392.2</v>
      </c>
      <c r="N11" s="26"/>
      <c r="O11" s="26"/>
      <c r="P11" s="26"/>
    </row>
    <row r="12" spans="2:16" ht="11.5" x14ac:dyDescent="0.35">
      <c r="B12" s="3"/>
      <c r="C12" s="800"/>
      <c r="D12" s="126" t="s">
        <v>83</v>
      </c>
      <c r="E12" s="206">
        <v>331</v>
      </c>
      <c r="F12" s="206">
        <v>323</v>
      </c>
      <c r="G12" s="207">
        <v>0.97583081570996977</v>
      </c>
      <c r="H12" s="76">
        <v>36549</v>
      </c>
      <c r="I12" s="76">
        <v>205663.1</v>
      </c>
      <c r="J12" s="250">
        <v>19791.8</v>
      </c>
      <c r="K12" s="250">
        <v>156129.4</v>
      </c>
      <c r="L12" s="56">
        <v>105874.5</v>
      </c>
      <c r="N12" s="26"/>
      <c r="O12" s="26"/>
      <c r="P12" s="26"/>
    </row>
    <row r="13" spans="2:16" ht="11.5" x14ac:dyDescent="0.35">
      <c r="B13" s="3"/>
      <c r="C13" s="800"/>
      <c r="D13" s="126" t="s">
        <v>84</v>
      </c>
      <c r="E13" s="206">
        <v>77</v>
      </c>
      <c r="F13" s="206">
        <v>75</v>
      </c>
      <c r="G13" s="207">
        <v>0.97402597402597402</v>
      </c>
      <c r="H13" s="76">
        <v>939.1</v>
      </c>
      <c r="I13" s="76">
        <v>30885.1</v>
      </c>
      <c r="J13" s="250">
        <v>169.3</v>
      </c>
      <c r="K13" s="250">
        <v>22041.7</v>
      </c>
      <c r="L13" s="56">
        <v>9951.7999999999993</v>
      </c>
      <c r="N13" s="26"/>
      <c r="O13" s="26"/>
      <c r="P13" s="26"/>
    </row>
    <row r="14" spans="2:16" ht="11.5" x14ac:dyDescent="0.35">
      <c r="B14" s="3"/>
      <c r="C14" s="800"/>
      <c r="D14" s="33" t="s">
        <v>8</v>
      </c>
      <c r="E14" s="243">
        <v>91</v>
      </c>
      <c r="F14" s="243">
        <v>86</v>
      </c>
      <c r="G14" s="207">
        <v>0.94505494505494503</v>
      </c>
      <c r="H14" s="79">
        <v>5028.6000000000004</v>
      </c>
      <c r="I14" s="79">
        <v>100543.1</v>
      </c>
      <c r="J14" s="251">
        <v>869.8</v>
      </c>
      <c r="K14" s="250">
        <v>73353</v>
      </c>
      <c r="L14" s="222">
        <v>33088.5</v>
      </c>
      <c r="N14" s="26"/>
      <c r="O14" s="26"/>
      <c r="P14" s="26"/>
    </row>
    <row r="15" spans="2:16" ht="12" thickBot="1" x14ac:dyDescent="0.4">
      <c r="B15" s="3"/>
      <c r="C15" s="801"/>
      <c r="D15" s="124" t="s">
        <v>72</v>
      </c>
      <c r="E15" s="87">
        <v>863</v>
      </c>
      <c r="F15" s="87">
        <v>835</v>
      </c>
      <c r="G15" s="84">
        <v>0.96755504055619934</v>
      </c>
      <c r="H15" s="188">
        <v>69607.599999999991</v>
      </c>
      <c r="I15" s="188">
        <v>577041.1</v>
      </c>
      <c r="J15" s="188">
        <v>31446.5</v>
      </c>
      <c r="K15" s="85">
        <v>438177.6</v>
      </c>
      <c r="L15" s="57">
        <v>239917.5</v>
      </c>
      <c r="N15" s="26"/>
      <c r="O15" s="26"/>
      <c r="P15" s="26"/>
    </row>
    <row r="16" spans="2:16" ht="11.5" x14ac:dyDescent="0.35">
      <c r="B16" s="3"/>
      <c r="C16" s="799" t="s">
        <v>75</v>
      </c>
      <c r="D16" s="126" t="s">
        <v>10</v>
      </c>
      <c r="E16" s="206">
        <v>27</v>
      </c>
      <c r="F16" s="206">
        <v>27</v>
      </c>
      <c r="G16" s="207">
        <v>1</v>
      </c>
      <c r="H16" s="76">
        <v>70.7</v>
      </c>
      <c r="I16" s="76">
        <v>2330.9</v>
      </c>
      <c r="J16" s="77">
        <v>0</v>
      </c>
      <c r="K16" s="76">
        <v>2119.6999999999998</v>
      </c>
      <c r="L16" s="56">
        <v>281.89999999999998</v>
      </c>
      <c r="N16" s="26"/>
      <c r="O16" s="26"/>
      <c r="P16" s="26"/>
    </row>
    <row r="17" spans="2:16" ht="11.5" x14ac:dyDescent="0.35">
      <c r="B17" s="3"/>
      <c r="C17" s="800"/>
      <c r="D17" s="126" t="s">
        <v>11</v>
      </c>
      <c r="E17" s="206">
        <v>29</v>
      </c>
      <c r="F17" s="206">
        <v>27</v>
      </c>
      <c r="G17" s="207">
        <v>0.93103448275862066</v>
      </c>
      <c r="H17" s="76">
        <v>230.7</v>
      </c>
      <c r="I17" s="76">
        <v>10086</v>
      </c>
      <c r="J17" s="77">
        <v>0</v>
      </c>
      <c r="K17" s="76">
        <v>6888.5</v>
      </c>
      <c r="L17" s="56">
        <v>3428.2</v>
      </c>
      <c r="N17" s="26"/>
      <c r="O17" s="26"/>
      <c r="P17" s="26"/>
    </row>
    <row r="18" spans="2:16" ht="11.5" x14ac:dyDescent="0.35">
      <c r="B18" s="3"/>
      <c r="C18" s="800"/>
      <c r="D18" s="33" t="s">
        <v>12</v>
      </c>
      <c r="E18" s="243">
        <v>43</v>
      </c>
      <c r="F18" s="243">
        <v>43</v>
      </c>
      <c r="G18" s="207">
        <v>1</v>
      </c>
      <c r="H18" s="79">
        <v>119.4</v>
      </c>
      <c r="I18" s="79">
        <v>5492.4</v>
      </c>
      <c r="J18" s="80">
        <v>0</v>
      </c>
      <c r="K18" s="76">
        <v>4715.1000000000004</v>
      </c>
      <c r="L18" s="222">
        <v>896.7</v>
      </c>
      <c r="N18" s="26"/>
      <c r="O18" s="26"/>
      <c r="P18" s="26"/>
    </row>
    <row r="19" spans="2:16" ht="12" thickBot="1" x14ac:dyDescent="0.4">
      <c r="B19" s="3"/>
      <c r="C19" s="801"/>
      <c r="D19" s="124" t="s">
        <v>9</v>
      </c>
      <c r="E19" s="252">
        <v>99</v>
      </c>
      <c r="F19" s="252">
        <v>97</v>
      </c>
      <c r="G19" s="84">
        <v>0.97979797979797978</v>
      </c>
      <c r="H19" s="188">
        <v>420.79999999999995</v>
      </c>
      <c r="I19" s="188">
        <v>17909.3</v>
      </c>
      <c r="J19" s="188">
        <v>0</v>
      </c>
      <c r="K19" s="85">
        <v>13723.3</v>
      </c>
      <c r="L19" s="223">
        <v>4606.8999999999996</v>
      </c>
      <c r="N19" s="26"/>
      <c r="O19" s="26"/>
      <c r="P19" s="26"/>
    </row>
    <row r="20" spans="2:16" ht="11.5" x14ac:dyDescent="0.35">
      <c r="B20" s="3"/>
      <c r="C20" s="799" t="s">
        <v>13</v>
      </c>
      <c r="D20" s="41" t="s">
        <v>13</v>
      </c>
      <c r="E20" s="244">
        <v>24</v>
      </c>
      <c r="F20" s="244">
        <v>22</v>
      </c>
      <c r="G20" s="253">
        <v>0.91666666666666663</v>
      </c>
      <c r="H20" s="189">
        <v>40.299999999999997</v>
      </c>
      <c r="I20" s="189">
        <v>1246.5</v>
      </c>
      <c r="J20" s="92">
        <v>0.9</v>
      </c>
      <c r="K20" s="189">
        <v>1064.4000000000001</v>
      </c>
      <c r="L20" s="226">
        <v>223.3</v>
      </c>
      <c r="N20" s="26"/>
      <c r="O20" s="26"/>
      <c r="P20" s="26"/>
    </row>
    <row r="21" spans="2:16" ht="12" thickBot="1" x14ac:dyDescent="0.4">
      <c r="B21" s="3"/>
      <c r="C21" s="801"/>
      <c r="D21" s="124" t="s">
        <v>9</v>
      </c>
      <c r="E21" s="252">
        <v>24</v>
      </c>
      <c r="F21" s="252">
        <v>22</v>
      </c>
      <c r="G21" s="254">
        <v>0.91666666666666663</v>
      </c>
      <c r="H21" s="188">
        <v>40.299999999999997</v>
      </c>
      <c r="I21" s="188">
        <v>1246.5</v>
      </c>
      <c r="J21" s="188">
        <v>0.9</v>
      </c>
      <c r="K21" s="188">
        <v>1064.4000000000001</v>
      </c>
      <c r="L21" s="223">
        <v>223.3</v>
      </c>
      <c r="N21" s="26"/>
      <c r="O21" s="26"/>
      <c r="P21" s="26"/>
    </row>
    <row r="22" spans="2:16" ht="11.5" x14ac:dyDescent="0.35">
      <c r="B22" s="3"/>
      <c r="C22" s="802" t="s">
        <v>87</v>
      </c>
      <c r="D22" s="126" t="s">
        <v>14</v>
      </c>
      <c r="E22" s="255">
        <v>43</v>
      </c>
      <c r="F22" s="255">
        <v>43</v>
      </c>
      <c r="G22" s="193">
        <v>1</v>
      </c>
      <c r="H22" s="76">
        <v>336.3</v>
      </c>
      <c r="I22" s="76">
        <v>7466.6</v>
      </c>
      <c r="J22" s="77">
        <v>25.4</v>
      </c>
      <c r="K22" s="76">
        <v>6610.6</v>
      </c>
      <c r="L22" s="56">
        <v>1217.5999999999999</v>
      </c>
      <c r="N22" s="26"/>
      <c r="O22" s="26"/>
      <c r="P22" s="26"/>
    </row>
    <row r="23" spans="2:16" ht="11.5" x14ac:dyDescent="0.35">
      <c r="B23" s="3"/>
      <c r="C23" s="803"/>
      <c r="D23" s="126" t="s">
        <v>85</v>
      </c>
      <c r="E23" s="255">
        <v>48</v>
      </c>
      <c r="F23" s="255">
        <v>46</v>
      </c>
      <c r="G23" s="193">
        <v>0.95833333333333337</v>
      </c>
      <c r="H23" s="76">
        <v>38.5</v>
      </c>
      <c r="I23" s="76">
        <v>9248.7000000000007</v>
      </c>
      <c r="J23" s="77">
        <v>0</v>
      </c>
      <c r="K23" s="76">
        <v>7811.6</v>
      </c>
      <c r="L23" s="56">
        <v>1475.6</v>
      </c>
      <c r="N23" s="26"/>
      <c r="O23" s="26"/>
      <c r="P23" s="26"/>
    </row>
    <row r="24" spans="2:16" ht="11.5" x14ac:dyDescent="0.35">
      <c r="B24" s="3"/>
      <c r="C24" s="803"/>
      <c r="D24" s="33" t="s">
        <v>15</v>
      </c>
      <c r="E24" s="256">
        <v>53</v>
      </c>
      <c r="F24" s="256">
        <v>52</v>
      </c>
      <c r="G24" s="211">
        <v>0.98113207547169812</v>
      </c>
      <c r="H24" s="79">
        <v>109.6</v>
      </c>
      <c r="I24" s="79">
        <v>6136</v>
      </c>
      <c r="J24" s="80">
        <v>0</v>
      </c>
      <c r="K24" s="79">
        <v>5273.9</v>
      </c>
      <c r="L24" s="222">
        <v>971.7</v>
      </c>
      <c r="N24" s="26"/>
      <c r="O24" s="26"/>
      <c r="P24" s="26"/>
    </row>
    <row r="25" spans="2:16" ht="12" thickBot="1" x14ac:dyDescent="0.4">
      <c r="B25" s="3"/>
      <c r="C25" s="804"/>
      <c r="D25" s="124" t="s">
        <v>9</v>
      </c>
      <c r="E25" s="257">
        <v>144</v>
      </c>
      <c r="F25" s="252">
        <v>141</v>
      </c>
      <c r="G25" s="254">
        <v>0.97916666666666663</v>
      </c>
      <c r="H25" s="188">
        <v>484.4</v>
      </c>
      <c r="I25" s="188">
        <v>22851.300000000003</v>
      </c>
      <c r="J25" s="188">
        <v>25.4</v>
      </c>
      <c r="K25" s="188">
        <v>19696.099999999999</v>
      </c>
      <c r="L25" s="223">
        <v>3665</v>
      </c>
      <c r="N25" s="26"/>
      <c r="O25" s="26"/>
      <c r="P25" s="26"/>
    </row>
    <row r="26" spans="2:16" ht="11.5" x14ac:dyDescent="0.35">
      <c r="B26" s="3"/>
      <c r="C26" s="799" t="s">
        <v>73</v>
      </c>
      <c r="D26" s="126" t="s">
        <v>16</v>
      </c>
      <c r="E26" s="255">
        <v>39</v>
      </c>
      <c r="F26" s="255">
        <v>38</v>
      </c>
      <c r="G26" s="193">
        <v>0.97435897435897434</v>
      </c>
      <c r="H26" s="76">
        <v>947.2</v>
      </c>
      <c r="I26" s="76">
        <v>10310.6</v>
      </c>
      <c r="J26" s="77">
        <v>0</v>
      </c>
      <c r="K26" s="76">
        <v>8105.6</v>
      </c>
      <c r="L26" s="56">
        <v>3152.2</v>
      </c>
      <c r="N26" s="26"/>
      <c r="O26" s="26"/>
      <c r="P26" s="26"/>
    </row>
    <row r="27" spans="2:16" ht="11.5" x14ac:dyDescent="0.35">
      <c r="B27" s="3"/>
      <c r="C27" s="800"/>
      <c r="D27" s="126" t="s">
        <v>17</v>
      </c>
      <c r="E27" s="255">
        <v>78</v>
      </c>
      <c r="F27" s="255">
        <v>77</v>
      </c>
      <c r="G27" s="193">
        <v>0.98717948717948723</v>
      </c>
      <c r="H27" s="76">
        <v>3502.9</v>
      </c>
      <c r="I27" s="76">
        <v>53628.1</v>
      </c>
      <c r="J27" s="77">
        <v>211.9</v>
      </c>
      <c r="K27" s="76">
        <v>32327.4</v>
      </c>
      <c r="L27" s="56">
        <v>25015.599999999999</v>
      </c>
      <c r="N27" s="26"/>
      <c r="O27" s="26"/>
      <c r="P27" s="26"/>
    </row>
    <row r="28" spans="2:16" ht="11.5" x14ac:dyDescent="0.35">
      <c r="B28" s="3"/>
      <c r="C28" s="800"/>
      <c r="D28" s="126" t="s">
        <v>18</v>
      </c>
      <c r="E28" s="255">
        <v>27</v>
      </c>
      <c r="F28" s="255">
        <v>27</v>
      </c>
      <c r="G28" s="193">
        <v>1</v>
      </c>
      <c r="H28" s="76">
        <v>199.1</v>
      </c>
      <c r="I28" s="76">
        <v>4324.7</v>
      </c>
      <c r="J28" s="77">
        <v>0</v>
      </c>
      <c r="K28" s="76">
        <v>3234.9</v>
      </c>
      <c r="L28" s="56">
        <v>1288.9000000000001</v>
      </c>
      <c r="N28" s="26"/>
      <c r="O28" s="26"/>
      <c r="P28" s="26"/>
    </row>
    <row r="29" spans="2:16" ht="11.5" x14ac:dyDescent="0.35">
      <c r="B29" s="3"/>
      <c r="C29" s="800"/>
      <c r="D29" s="126" t="s">
        <v>50</v>
      </c>
      <c r="E29" s="255">
        <v>8</v>
      </c>
      <c r="F29" s="255">
        <v>7</v>
      </c>
      <c r="G29" s="193">
        <v>0.875</v>
      </c>
      <c r="H29" s="76">
        <v>87.2</v>
      </c>
      <c r="I29" s="76">
        <v>1810.5</v>
      </c>
      <c r="J29" s="77">
        <v>0</v>
      </c>
      <c r="K29" s="76">
        <v>984.8</v>
      </c>
      <c r="L29" s="56">
        <v>912.9</v>
      </c>
      <c r="N29" s="26"/>
      <c r="O29" s="26"/>
      <c r="P29" s="26"/>
    </row>
    <row r="30" spans="2:16" ht="11.5" x14ac:dyDescent="0.35">
      <c r="B30" s="3"/>
      <c r="C30" s="800"/>
      <c r="D30" s="33" t="s">
        <v>19</v>
      </c>
      <c r="E30" s="256">
        <v>110</v>
      </c>
      <c r="F30" s="256">
        <v>109</v>
      </c>
      <c r="G30" s="211">
        <v>0.99090909090909096</v>
      </c>
      <c r="H30" s="79">
        <v>855.8</v>
      </c>
      <c r="I30" s="79">
        <v>38615.9</v>
      </c>
      <c r="J30" s="80">
        <v>103.6</v>
      </c>
      <c r="K30" s="79">
        <v>22796.6</v>
      </c>
      <c r="L30" s="222">
        <v>16778.599999999999</v>
      </c>
      <c r="N30" s="26"/>
      <c r="O30" s="26"/>
      <c r="P30" s="26"/>
    </row>
    <row r="31" spans="2:16" ht="12" thickBot="1" x14ac:dyDescent="0.4">
      <c r="B31" s="3"/>
      <c r="C31" s="801"/>
      <c r="D31" s="124" t="s">
        <v>9</v>
      </c>
      <c r="E31" s="257">
        <v>262</v>
      </c>
      <c r="F31" s="252">
        <v>258</v>
      </c>
      <c r="G31" s="254">
        <v>0.98473282442748089</v>
      </c>
      <c r="H31" s="188">
        <v>5592.2000000000007</v>
      </c>
      <c r="I31" s="188">
        <v>108689.79999999999</v>
      </c>
      <c r="J31" s="188">
        <v>315.5</v>
      </c>
      <c r="K31" s="188">
        <v>67449.3</v>
      </c>
      <c r="L31" s="223">
        <v>47148.2</v>
      </c>
      <c r="N31" s="26"/>
      <c r="O31" s="26"/>
      <c r="P31" s="26"/>
    </row>
    <row r="32" spans="2:16" ht="11.5" x14ac:dyDescent="0.35">
      <c r="B32" s="3"/>
      <c r="C32" s="799" t="s">
        <v>76</v>
      </c>
      <c r="D32" s="126" t="s">
        <v>78</v>
      </c>
      <c r="E32" s="255">
        <v>11</v>
      </c>
      <c r="F32" s="255">
        <v>11</v>
      </c>
      <c r="G32" s="193">
        <v>1</v>
      </c>
      <c r="H32" s="76">
        <v>8.9</v>
      </c>
      <c r="I32" s="76">
        <v>912.2</v>
      </c>
      <c r="J32" s="77">
        <v>0</v>
      </c>
      <c r="K32" s="76">
        <v>769.8</v>
      </c>
      <c r="L32" s="56">
        <v>151.30000000000001</v>
      </c>
      <c r="N32" s="26"/>
      <c r="O32" s="26"/>
      <c r="P32" s="26"/>
    </row>
    <row r="33" spans="2:16" ht="11.5" x14ac:dyDescent="0.35">
      <c r="B33" s="3"/>
      <c r="C33" s="800"/>
      <c r="D33" s="126" t="s">
        <v>20</v>
      </c>
      <c r="E33" s="255">
        <v>5</v>
      </c>
      <c r="F33" s="255">
        <v>5</v>
      </c>
      <c r="G33" s="193">
        <v>1</v>
      </c>
      <c r="H33" s="76">
        <v>5.4</v>
      </c>
      <c r="I33" s="76">
        <v>116.9</v>
      </c>
      <c r="J33" s="77">
        <v>0</v>
      </c>
      <c r="K33" s="76">
        <v>115.7</v>
      </c>
      <c r="L33" s="56">
        <v>6.6</v>
      </c>
      <c r="N33" s="26"/>
      <c r="O33" s="26"/>
      <c r="P33" s="26"/>
    </row>
    <row r="34" spans="2:16" ht="11.5" x14ac:dyDescent="0.35">
      <c r="B34" s="3"/>
      <c r="C34" s="800"/>
      <c r="D34" s="33" t="s">
        <v>21</v>
      </c>
      <c r="E34" s="256">
        <v>3</v>
      </c>
      <c r="F34" s="256">
        <v>3</v>
      </c>
      <c r="G34" s="211">
        <v>1</v>
      </c>
      <c r="H34" s="79">
        <v>58.8</v>
      </c>
      <c r="I34" s="79">
        <v>467.5</v>
      </c>
      <c r="J34" s="80">
        <v>0</v>
      </c>
      <c r="K34" s="76">
        <v>389.5</v>
      </c>
      <c r="L34" s="60">
        <v>136.80000000000001</v>
      </c>
      <c r="N34" s="26"/>
      <c r="O34" s="26"/>
      <c r="P34" s="26"/>
    </row>
    <row r="35" spans="2:16" ht="12" thickBot="1" x14ac:dyDescent="0.4">
      <c r="B35" s="3"/>
      <c r="C35" s="801"/>
      <c r="D35" s="124" t="s">
        <v>9</v>
      </c>
      <c r="E35" s="257">
        <v>19</v>
      </c>
      <c r="F35" s="252">
        <v>19</v>
      </c>
      <c r="G35" s="254">
        <v>1</v>
      </c>
      <c r="H35" s="188">
        <v>73.099999999999994</v>
      </c>
      <c r="I35" s="188">
        <v>1496.6000000000001</v>
      </c>
      <c r="J35" s="188">
        <v>0</v>
      </c>
      <c r="K35" s="85">
        <v>1275</v>
      </c>
      <c r="L35" s="223">
        <v>294.7</v>
      </c>
      <c r="N35" s="26"/>
      <c r="O35" s="26"/>
      <c r="P35" s="26"/>
    </row>
    <row r="36" spans="2:16" ht="11.5" x14ac:dyDescent="0.35">
      <c r="B36" s="3"/>
      <c r="C36" s="799" t="s">
        <v>22</v>
      </c>
      <c r="D36" s="126" t="s">
        <v>23</v>
      </c>
      <c r="E36" s="255">
        <v>13</v>
      </c>
      <c r="F36" s="255">
        <v>13</v>
      </c>
      <c r="G36" s="193">
        <v>1</v>
      </c>
      <c r="H36" s="77">
        <v>2.9</v>
      </c>
      <c r="I36" s="77">
        <v>437.9</v>
      </c>
      <c r="J36" s="77">
        <v>0</v>
      </c>
      <c r="K36" s="76">
        <v>426.3</v>
      </c>
      <c r="L36" s="59">
        <v>14.5</v>
      </c>
      <c r="N36" s="26"/>
      <c r="O36" s="26"/>
      <c r="P36" s="26"/>
    </row>
    <row r="37" spans="2:16" ht="11.5" x14ac:dyDescent="0.35">
      <c r="B37" s="3"/>
      <c r="C37" s="800"/>
      <c r="D37" s="126" t="s">
        <v>24</v>
      </c>
      <c r="E37" s="255">
        <v>13</v>
      </c>
      <c r="F37" s="255">
        <v>11</v>
      </c>
      <c r="G37" s="193">
        <v>0.84615384615384615</v>
      </c>
      <c r="H37" s="77">
        <v>9.6999999999999993</v>
      </c>
      <c r="I37" s="77">
        <v>294.5</v>
      </c>
      <c r="J37" s="77">
        <v>0</v>
      </c>
      <c r="K37" s="76">
        <v>281.39999999999998</v>
      </c>
      <c r="L37" s="59">
        <v>22.8</v>
      </c>
      <c r="N37" s="26"/>
      <c r="O37" s="26"/>
      <c r="P37" s="26"/>
    </row>
    <row r="38" spans="2:16" ht="11.5" x14ac:dyDescent="0.35">
      <c r="B38" s="3"/>
      <c r="C38" s="800"/>
      <c r="D38" s="126" t="s">
        <v>25</v>
      </c>
      <c r="E38" s="255">
        <v>57</v>
      </c>
      <c r="F38" s="255">
        <v>57</v>
      </c>
      <c r="G38" s="193">
        <v>1</v>
      </c>
      <c r="H38" s="77">
        <v>139.19999999999999</v>
      </c>
      <c r="I38" s="77">
        <v>8756.7000000000007</v>
      </c>
      <c r="J38" s="77">
        <v>0</v>
      </c>
      <c r="K38" s="77">
        <v>7060.3</v>
      </c>
      <c r="L38" s="59">
        <v>1835.6</v>
      </c>
      <c r="N38" s="26"/>
      <c r="O38" s="26"/>
      <c r="P38" s="26"/>
    </row>
    <row r="39" spans="2:16" ht="11.5" x14ac:dyDescent="0.35">
      <c r="B39" s="3"/>
      <c r="C39" s="800"/>
      <c r="D39" s="33" t="s">
        <v>26</v>
      </c>
      <c r="E39" s="256">
        <v>96</v>
      </c>
      <c r="F39" s="256">
        <v>89</v>
      </c>
      <c r="G39" s="211">
        <v>0.92708333333333337</v>
      </c>
      <c r="H39" s="80">
        <v>129.4</v>
      </c>
      <c r="I39" s="80">
        <v>23018.3</v>
      </c>
      <c r="J39" s="80">
        <v>54.9</v>
      </c>
      <c r="K39" s="80">
        <v>19830.5</v>
      </c>
      <c r="L39" s="60">
        <v>3372.1</v>
      </c>
      <c r="N39" s="26"/>
      <c r="O39" s="26"/>
      <c r="P39" s="26"/>
    </row>
    <row r="40" spans="2:16" ht="12" thickBot="1" x14ac:dyDescent="0.4">
      <c r="B40" s="3"/>
      <c r="C40" s="801"/>
      <c r="D40" s="124" t="s">
        <v>9</v>
      </c>
      <c r="E40" s="257">
        <v>179</v>
      </c>
      <c r="F40" s="252">
        <v>170</v>
      </c>
      <c r="G40" s="254">
        <v>0.94972067039106145</v>
      </c>
      <c r="H40" s="188">
        <v>281.2</v>
      </c>
      <c r="I40" s="188">
        <v>32507.4</v>
      </c>
      <c r="J40" s="188">
        <v>54.9</v>
      </c>
      <c r="K40" s="188">
        <v>27598.5</v>
      </c>
      <c r="L40" s="223">
        <v>5245</v>
      </c>
      <c r="N40" s="26"/>
      <c r="O40" s="26"/>
      <c r="P40" s="26"/>
    </row>
    <row r="41" spans="2:16" ht="11.5" x14ac:dyDescent="0.35">
      <c r="B41" s="3"/>
      <c r="C41" s="799" t="s">
        <v>27</v>
      </c>
      <c r="D41" s="29" t="s">
        <v>28</v>
      </c>
      <c r="E41" s="255">
        <v>88</v>
      </c>
      <c r="F41" s="255">
        <v>87</v>
      </c>
      <c r="G41" s="242">
        <v>0.98863636363636365</v>
      </c>
      <c r="H41" s="77">
        <v>1630.7</v>
      </c>
      <c r="I41" s="77">
        <v>60776.4</v>
      </c>
      <c r="J41" s="75">
        <v>149.30000000000001</v>
      </c>
      <c r="K41" s="77">
        <v>49899.5</v>
      </c>
      <c r="L41" s="58">
        <v>12656.9</v>
      </c>
      <c r="N41" s="26"/>
      <c r="O41" s="26"/>
      <c r="P41" s="26"/>
    </row>
    <row r="42" spans="2:16" ht="12" customHeight="1" x14ac:dyDescent="0.35">
      <c r="B42" s="3"/>
      <c r="C42" s="800"/>
      <c r="D42" s="33" t="s">
        <v>79</v>
      </c>
      <c r="E42" s="258">
        <v>48</v>
      </c>
      <c r="F42" s="256">
        <v>47</v>
      </c>
      <c r="G42" s="211">
        <v>0.97916666666666663</v>
      </c>
      <c r="H42" s="80">
        <v>198.2</v>
      </c>
      <c r="I42" s="80">
        <v>8220.7999999999993</v>
      </c>
      <c r="J42" s="80">
        <v>0</v>
      </c>
      <c r="K42" s="80">
        <v>6878.9</v>
      </c>
      <c r="L42" s="60">
        <v>1540.1</v>
      </c>
      <c r="N42" s="26"/>
      <c r="O42" s="26"/>
      <c r="P42" s="26"/>
    </row>
    <row r="43" spans="2:16" ht="12" thickBot="1" x14ac:dyDescent="0.4">
      <c r="B43" s="3"/>
      <c r="C43" s="801"/>
      <c r="D43" s="124" t="s">
        <v>9</v>
      </c>
      <c r="E43" s="257">
        <v>136</v>
      </c>
      <c r="F43" s="252">
        <v>134</v>
      </c>
      <c r="G43" s="254">
        <v>0.98529411764705888</v>
      </c>
      <c r="H43" s="188">
        <v>1828.9</v>
      </c>
      <c r="I43" s="188">
        <v>68997.2</v>
      </c>
      <c r="J43" s="188">
        <v>149.30000000000001</v>
      </c>
      <c r="K43" s="188">
        <v>56778.400000000001</v>
      </c>
      <c r="L43" s="223">
        <v>14197</v>
      </c>
      <c r="N43" s="26"/>
      <c r="O43" s="26"/>
      <c r="P43" s="26"/>
    </row>
    <row r="44" spans="2:16" ht="11.5" x14ac:dyDescent="0.35">
      <c r="B44" s="3"/>
      <c r="C44" s="799" t="s">
        <v>29</v>
      </c>
      <c r="D44" s="41" t="s">
        <v>30</v>
      </c>
      <c r="E44" s="244">
        <v>3</v>
      </c>
      <c r="F44" s="244">
        <v>3</v>
      </c>
      <c r="G44" s="218">
        <v>1</v>
      </c>
      <c r="H44" s="92">
        <v>2.7</v>
      </c>
      <c r="I44" s="92">
        <v>6.4</v>
      </c>
      <c r="J44" s="92">
        <v>0</v>
      </c>
      <c r="K44" s="92">
        <v>4.9000000000000004</v>
      </c>
      <c r="L44" s="61">
        <v>4.2</v>
      </c>
      <c r="N44" s="26"/>
      <c r="O44" s="26"/>
      <c r="P44" s="26"/>
    </row>
    <row r="45" spans="2:16" ht="12" thickBot="1" x14ac:dyDescent="0.4">
      <c r="B45" s="3"/>
      <c r="C45" s="801"/>
      <c r="D45" s="124" t="s">
        <v>9</v>
      </c>
      <c r="E45" s="252">
        <v>3</v>
      </c>
      <c r="F45" s="252">
        <v>3</v>
      </c>
      <c r="G45" s="254">
        <v>1</v>
      </c>
      <c r="H45" s="188">
        <v>2.7</v>
      </c>
      <c r="I45" s="188">
        <v>6.4</v>
      </c>
      <c r="J45" s="188">
        <v>0</v>
      </c>
      <c r="K45" s="188">
        <v>4.9000000000000004</v>
      </c>
      <c r="L45" s="223">
        <v>4.2</v>
      </c>
      <c r="N45" s="26"/>
      <c r="O45" s="26"/>
      <c r="P45" s="26"/>
    </row>
    <row r="46" spans="2:16" ht="11.5" x14ac:dyDescent="0.35">
      <c r="B46" s="3"/>
      <c r="C46" s="799" t="s">
        <v>31</v>
      </c>
      <c r="D46" s="41" t="s">
        <v>31</v>
      </c>
      <c r="E46" s="244">
        <v>23</v>
      </c>
      <c r="F46" s="244">
        <v>22</v>
      </c>
      <c r="G46" s="218">
        <v>0.95652173913043481</v>
      </c>
      <c r="H46" s="92">
        <v>58.3</v>
      </c>
      <c r="I46" s="92">
        <v>2656.7</v>
      </c>
      <c r="J46" s="92">
        <v>0</v>
      </c>
      <c r="K46" s="92">
        <v>1982.7</v>
      </c>
      <c r="L46" s="61">
        <v>732.3</v>
      </c>
      <c r="N46" s="26"/>
      <c r="O46" s="26"/>
      <c r="P46" s="26"/>
    </row>
    <row r="47" spans="2:16" ht="12" thickBot="1" x14ac:dyDescent="0.4">
      <c r="B47" s="3"/>
      <c r="C47" s="801"/>
      <c r="D47" s="124" t="s">
        <v>9</v>
      </c>
      <c r="E47" s="252">
        <v>23</v>
      </c>
      <c r="F47" s="252">
        <v>22</v>
      </c>
      <c r="G47" s="254">
        <v>0.95652173913043481</v>
      </c>
      <c r="H47" s="188">
        <v>58.3</v>
      </c>
      <c r="I47" s="188">
        <v>2656.7</v>
      </c>
      <c r="J47" s="188">
        <v>0</v>
      </c>
      <c r="K47" s="188">
        <v>1982.7</v>
      </c>
      <c r="L47" s="223">
        <v>732.3</v>
      </c>
      <c r="N47" s="26"/>
      <c r="O47" s="26"/>
      <c r="P47" s="26"/>
    </row>
    <row r="48" spans="2:16" ht="11.5" x14ac:dyDescent="0.35">
      <c r="B48" s="3"/>
      <c r="C48" s="799" t="s">
        <v>32</v>
      </c>
      <c r="D48" s="41" t="s">
        <v>32</v>
      </c>
      <c r="E48" s="244">
        <v>21</v>
      </c>
      <c r="F48" s="244">
        <v>21</v>
      </c>
      <c r="G48" s="218">
        <v>1</v>
      </c>
      <c r="H48" s="92">
        <v>168.7</v>
      </c>
      <c r="I48" s="92">
        <v>3203</v>
      </c>
      <c r="J48" s="92">
        <v>0</v>
      </c>
      <c r="K48" s="92">
        <v>2604.1</v>
      </c>
      <c r="L48" s="61">
        <v>767.6</v>
      </c>
      <c r="N48" s="26"/>
      <c r="O48" s="26"/>
      <c r="P48" s="26"/>
    </row>
    <row r="49" spans="2:16" ht="12" thickBot="1" x14ac:dyDescent="0.4">
      <c r="B49" s="3"/>
      <c r="C49" s="801"/>
      <c r="D49" s="124" t="s">
        <v>9</v>
      </c>
      <c r="E49" s="252">
        <v>21</v>
      </c>
      <c r="F49" s="252">
        <v>21</v>
      </c>
      <c r="G49" s="254">
        <v>1</v>
      </c>
      <c r="H49" s="188">
        <v>168.7</v>
      </c>
      <c r="I49" s="188">
        <v>3203</v>
      </c>
      <c r="J49" s="188">
        <v>0</v>
      </c>
      <c r="K49" s="188">
        <v>2604.1</v>
      </c>
      <c r="L49" s="223">
        <v>767.6</v>
      </c>
      <c r="N49" s="26"/>
      <c r="O49" s="26"/>
      <c r="P49" s="26"/>
    </row>
    <row r="50" spans="2:16" ht="11.5" x14ac:dyDescent="0.35">
      <c r="B50" s="3"/>
      <c r="C50" s="799" t="s">
        <v>33</v>
      </c>
      <c r="D50" s="41" t="s">
        <v>33</v>
      </c>
      <c r="E50" s="244">
        <v>46</v>
      </c>
      <c r="F50" s="244">
        <v>43</v>
      </c>
      <c r="G50" s="218">
        <v>0.93478260869565222</v>
      </c>
      <c r="H50" s="259">
        <v>622</v>
      </c>
      <c r="I50" s="92">
        <v>7837.1</v>
      </c>
      <c r="J50" s="92">
        <v>161.9</v>
      </c>
      <c r="K50" s="92">
        <v>7169.4</v>
      </c>
      <c r="L50" s="61">
        <v>1451.6</v>
      </c>
      <c r="N50" s="26"/>
      <c r="O50" s="26"/>
      <c r="P50" s="26"/>
    </row>
    <row r="51" spans="2:16" ht="12" thickBot="1" x14ac:dyDescent="0.4">
      <c r="B51" s="3"/>
      <c r="C51" s="801"/>
      <c r="D51" s="124" t="s">
        <v>9</v>
      </c>
      <c r="E51" s="252">
        <v>46</v>
      </c>
      <c r="F51" s="252">
        <v>43</v>
      </c>
      <c r="G51" s="254">
        <v>0.93478260869565222</v>
      </c>
      <c r="H51" s="188">
        <v>622</v>
      </c>
      <c r="I51" s="188">
        <v>7837.1</v>
      </c>
      <c r="J51" s="188">
        <v>161.9</v>
      </c>
      <c r="K51" s="188">
        <v>7169.4</v>
      </c>
      <c r="L51" s="223">
        <v>1451.6</v>
      </c>
      <c r="N51" s="26"/>
      <c r="O51" s="26"/>
      <c r="P51" s="26"/>
    </row>
    <row r="52" spans="2:16" ht="11.5" x14ac:dyDescent="0.35">
      <c r="B52" s="3"/>
      <c r="C52" s="799" t="s">
        <v>34</v>
      </c>
      <c r="D52" s="41" t="s">
        <v>34</v>
      </c>
      <c r="E52" s="244">
        <v>19</v>
      </c>
      <c r="F52" s="244">
        <v>19</v>
      </c>
      <c r="G52" s="218">
        <v>1</v>
      </c>
      <c r="H52" s="92">
        <v>262.60000000000002</v>
      </c>
      <c r="I52" s="92">
        <v>6532.8</v>
      </c>
      <c r="J52" s="92">
        <v>15.5</v>
      </c>
      <c r="K52" s="92">
        <v>5742.1</v>
      </c>
      <c r="L52" s="61">
        <v>1068.8</v>
      </c>
      <c r="N52" s="26"/>
      <c r="O52" s="26"/>
      <c r="P52" s="26"/>
    </row>
    <row r="53" spans="2:16" ht="12" thickBot="1" x14ac:dyDescent="0.4">
      <c r="B53" s="3"/>
      <c r="C53" s="801"/>
      <c r="D53" s="124" t="s">
        <v>9</v>
      </c>
      <c r="E53" s="252">
        <v>19</v>
      </c>
      <c r="F53" s="252">
        <v>19</v>
      </c>
      <c r="G53" s="254">
        <v>1</v>
      </c>
      <c r="H53" s="188">
        <v>262.60000000000002</v>
      </c>
      <c r="I53" s="188">
        <v>6532.8</v>
      </c>
      <c r="J53" s="188">
        <v>15.5</v>
      </c>
      <c r="K53" s="188">
        <v>5742.1</v>
      </c>
      <c r="L53" s="223">
        <v>1068.8</v>
      </c>
      <c r="N53" s="26"/>
      <c r="O53" s="26"/>
      <c r="P53" s="26"/>
    </row>
    <row r="54" spans="2:16" ht="11.5" x14ac:dyDescent="0.35">
      <c r="C54" s="780" t="s">
        <v>77</v>
      </c>
      <c r="D54" s="41" t="s">
        <v>30</v>
      </c>
      <c r="E54" s="244">
        <v>4</v>
      </c>
      <c r="F54" s="244">
        <v>4</v>
      </c>
      <c r="G54" s="218">
        <v>1</v>
      </c>
      <c r="H54" s="92">
        <v>0</v>
      </c>
      <c r="I54" s="92">
        <v>105</v>
      </c>
      <c r="J54" s="92">
        <v>0</v>
      </c>
      <c r="K54" s="92">
        <v>105</v>
      </c>
      <c r="L54" s="61">
        <v>0</v>
      </c>
      <c r="N54" s="26"/>
      <c r="O54" s="26"/>
      <c r="P54" s="26"/>
    </row>
    <row r="55" spans="2:16" ht="12" thickBot="1" x14ac:dyDescent="0.4">
      <c r="C55" s="824"/>
      <c r="D55" s="49" t="s">
        <v>9</v>
      </c>
      <c r="E55" s="252">
        <v>4</v>
      </c>
      <c r="F55" s="252">
        <v>4</v>
      </c>
      <c r="G55" s="254">
        <v>1</v>
      </c>
      <c r="H55" s="188">
        <v>0</v>
      </c>
      <c r="I55" s="188">
        <v>105</v>
      </c>
      <c r="J55" s="188">
        <v>0</v>
      </c>
      <c r="K55" s="188">
        <v>105</v>
      </c>
      <c r="L55" s="223">
        <v>0</v>
      </c>
      <c r="N55" s="26"/>
      <c r="O55" s="26"/>
      <c r="P55" s="26"/>
    </row>
    <row r="56" spans="2:16" ht="12.5" thickBot="1" x14ac:dyDescent="0.4">
      <c r="C56" s="825" t="s">
        <v>35</v>
      </c>
      <c r="D56" s="826"/>
      <c r="E56" s="95">
        <v>1842</v>
      </c>
      <c r="F56" s="95">
        <v>1788</v>
      </c>
      <c r="G56" s="98">
        <v>0.97068403908794787</v>
      </c>
      <c r="H56" s="260">
        <v>79442.799999999988</v>
      </c>
      <c r="I56" s="260">
        <v>851080.2</v>
      </c>
      <c r="J56" s="260">
        <v>32169.900000000005</v>
      </c>
      <c r="K56" s="260">
        <v>643370.80000000005</v>
      </c>
      <c r="L56" s="260">
        <v>319322.09999999998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5"/>
      <c r="L57" s="135"/>
    </row>
    <row r="58" spans="2:16" ht="14.5" x14ac:dyDescent="0.35">
      <c r="C58" s="822" t="s">
        <v>36</v>
      </c>
      <c r="D58" s="823"/>
      <c r="E58" s="823"/>
      <c r="F58" s="823"/>
      <c r="G58" s="823"/>
      <c r="H58" s="823"/>
      <c r="I58" s="823"/>
      <c r="J58" s="823"/>
      <c r="K58" s="823"/>
      <c r="L58" s="823"/>
      <c r="N58" s="26"/>
    </row>
    <row r="59" spans="2:16" ht="14.5" x14ac:dyDescent="0.35">
      <c r="C59" s="822" t="s">
        <v>37</v>
      </c>
      <c r="D59" s="823"/>
      <c r="E59" s="823"/>
      <c r="F59" s="823"/>
      <c r="G59" s="823"/>
      <c r="H59" s="823"/>
      <c r="I59" s="823"/>
      <c r="J59" s="823"/>
      <c r="K59" s="823"/>
      <c r="L59" s="823"/>
    </row>
    <row r="60" spans="2:16" ht="15.5" x14ac:dyDescent="0.35">
      <c r="C60" s="285" t="s">
        <v>38</v>
      </c>
      <c r="D60" s="28"/>
      <c r="E60" s="28"/>
      <c r="F60" s="28"/>
      <c r="G60" s="28"/>
      <c r="H60" s="28"/>
      <c r="I60" s="28"/>
      <c r="J60" s="246"/>
      <c r="K60" s="28"/>
      <c r="L60" s="263" t="s">
        <v>122</v>
      </c>
    </row>
    <row r="61" spans="2:16" ht="15.5" x14ac:dyDescent="0.35">
      <c r="C61" s="278"/>
      <c r="D61" s="182"/>
      <c r="E61" s="182"/>
      <c r="F61" s="182"/>
      <c r="G61" s="182"/>
      <c r="H61" s="182"/>
      <c r="I61" s="182"/>
      <c r="J61" s="182"/>
      <c r="K61" s="182"/>
      <c r="L61" s="182"/>
    </row>
  </sheetData>
  <mergeCells count="25"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2023/2024. MES: MAYO
Fecha de emisión de datos: 24/06/2024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B16" zoomScale="80" zoomScaleNormal="60" zoomScaleSheetLayoutView="50" zoomScalePageLayoutView="80" workbookViewId="0">
      <selection activeCell="R43" sqref="R43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784" t="s">
        <v>130</v>
      </c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</row>
    <row r="3" spans="4:18" ht="15" customHeight="1" x14ac:dyDescent="0.35"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</row>
    <row r="4" spans="4:18" ht="9" customHeight="1" x14ac:dyDescent="0.35"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</row>
    <row r="5" spans="4:18" ht="9" customHeight="1" thickBot="1" x14ac:dyDescent="0.4">
      <c r="E5" s="50"/>
      <c r="F5" s="50"/>
      <c r="G5" s="50"/>
      <c r="H5" s="50"/>
      <c r="I5" s="51"/>
      <c r="J5" s="51"/>
      <c r="K5" s="51"/>
      <c r="L5" s="51"/>
      <c r="M5" s="51"/>
      <c r="N5" s="51"/>
      <c r="O5" s="50"/>
      <c r="P5" s="52"/>
    </row>
    <row r="6" spans="4:18" s="1" customFormat="1" ht="31.5" customHeight="1" thickBot="1" x14ac:dyDescent="0.25">
      <c r="E6" s="53" t="s">
        <v>54</v>
      </c>
      <c r="F6" s="276" t="s">
        <v>4</v>
      </c>
      <c r="G6" s="276" t="s">
        <v>39</v>
      </c>
      <c r="H6" s="276" t="s">
        <v>40</v>
      </c>
      <c r="I6" s="276" t="s">
        <v>41</v>
      </c>
      <c r="J6" s="276" t="s">
        <v>42</v>
      </c>
      <c r="K6" s="276" t="s">
        <v>43</v>
      </c>
      <c r="L6" s="276" t="s">
        <v>44</v>
      </c>
      <c r="M6" s="286" t="s">
        <v>45</v>
      </c>
      <c r="N6" s="276" t="s">
        <v>46</v>
      </c>
      <c r="O6" s="286" t="s">
        <v>47</v>
      </c>
      <c r="P6" s="54" t="s">
        <v>48</v>
      </c>
    </row>
    <row r="7" spans="4:18" x14ac:dyDescent="0.35">
      <c r="D7" s="6"/>
      <c r="E7" s="799" t="s">
        <v>74</v>
      </c>
      <c r="F7" s="29" t="s">
        <v>80</v>
      </c>
      <c r="G7" s="74">
        <v>906.9</v>
      </c>
      <c r="H7" s="75">
        <v>4521.5</v>
      </c>
      <c r="I7" s="75">
        <v>5266.1</v>
      </c>
      <c r="J7" s="75">
        <v>1500.8</v>
      </c>
      <c r="K7" s="75">
        <v>278.8</v>
      </c>
      <c r="L7" s="75">
        <v>57.7</v>
      </c>
      <c r="M7" s="75">
        <v>0</v>
      </c>
      <c r="N7" s="75">
        <v>0</v>
      </c>
      <c r="O7" s="75">
        <v>11.5</v>
      </c>
      <c r="P7" s="56">
        <v>12543.2</v>
      </c>
      <c r="Q7" s="187"/>
      <c r="R7" s="187"/>
    </row>
    <row r="8" spans="4:18" x14ac:dyDescent="0.35">
      <c r="D8" s="6"/>
      <c r="E8" s="800"/>
      <c r="F8" s="126" t="s">
        <v>81</v>
      </c>
      <c r="G8" s="76">
        <v>1784.4</v>
      </c>
      <c r="H8" s="77">
        <v>4972.3</v>
      </c>
      <c r="I8" s="77">
        <v>3001.5</v>
      </c>
      <c r="J8" s="77">
        <v>1103.4000000000001</v>
      </c>
      <c r="K8" s="77">
        <v>92.4</v>
      </c>
      <c r="L8" s="77">
        <v>0</v>
      </c>
      <c r="M8" s="77">
        <v>0</v>
      </c>
      <c r="N8" s="77">
        <v>0</v>
      </c>
      <c r="O8" s="77">
        <v>0</v>
      </c>
      <c r="P8" s="56">
        <v>10954</v>
      </c>
      <c r="Q8" s="187"/>
      <c r="R8" s="187"/>
    </row>
    <row r="9" spans="4:18" x14ac:dyDescent="0.35">
      <c r="D9" s="6"/>
      <c r="E9" s="800"/>
      <c r="F9" s="126" t="s">
        <v>82</v>
      </c>
      <c r="G9" s="76">
        <v>4054.1</v>
      </c>
      <c r="H9" s="77">
        <v>38517.599999999999</v>
      </c>
      <c r="I9" s="77">
        <v>52681.1</v>
      </c>
      <c r="J9" s="77">
        <v>35297.4</v>
      </c>
      <c r="K9" s="77">
        <v>13974.2</v>
      </c>
      <c r="L9" s="77">
        <v>5506.7</v>
      </c>
      <c r="M9" s="77">
        <v>1110.9000000000001</v>
      </c>
      <c r="N9" s="77">
        <v>23.7</v>
      </c>
      <c r="O9" s="77">
        <v>230.7</v>
      </c>
      <c r="P9" s="56">
        <v>151396.20000000001</v>
      </c>
      <c r="Q9" s="187"/>
      <c r="R9" s="187"/>
    </row>
    <row r="10" spans="4:18" x14ac:dyDescent="0.35">
      <c r="D10" s="6"/>
      <c r="E10" s="800"/>
      <c r="F10" s="126" t="s">
        <v>6</v>
      </c>
      <c r="G10" s="76">
        <v>231.7</v>
      </c>
      <c r="H10" s="77">
        <v>8777.2000000000007</v>
      </c>
      <c r="I10" s="77">
        <v>23148.9</v>
      </c>
      <c r="J10" s="77">
        <v>14952.3</v>
      </c>
      <c r="K10" s="77">
        <v>5590.2</v>
      </c>
      <c r="L10" s="77">
        <v>2568.6</v>
      </c>
      <c r="M10" s="77">
        <v>585.1</v>
      </c>
      <c r="N10" s="77">
        <v>106.9</v>
      </c>
      <c r="O10" s="77">
        <v>106.5</v>
      </c>
      <c r="P10" s="56">
        <v>56067.5</v>
      </c>
      <c r="Q10" s="187"/>
      <c r="R10" s="187"/>
    </row>
    <row r="11" spans="4:18" x14ac:dyDescent="0.35">
      <c r="D11" s="6"/>
      <c r="E11" s="800"/>
      <c r="F11" s="126" t="s">
        <v>7</v>
      </c>
      <c r="G11" s="76">
        <v>1092.9000000000001</v>
      </c>
      <c r="H11" s="77">
        <v>5045.7</v>
      </c>
      <c r="I11" s="77">
        <v>2286.6999999999998</v>
      </c>
      <c r="J11" s="77">
        <v>459.4</v>
      </c>
      <c r="K11" s="77">
        <v>77.5</v>
      </c>
      <c r="L11" s="77">
        <v>26.7</v>
      </c>
      <c r="M11" s="77">
        <v>0</v>
      </c>
      <c r="N11" s="77">
        <v>0</v>
      </c>
      <c r="O11" s="77">
        <v>0</v>
      </c>
      <c r="P11" s="56">
        <v>8988.9</v>
      </c>
      <c r="Q11" s="187"/>
      <c r="R11" s="187"/>
    </row>
    <row r="12" spans="4:18" x14ac:dyDescent="0.35">
      <c r="D12" s="6"/>
      <c r="E12" s="800"/>
      <c r="F12" s="126" t="s">
        <v>83</v>
      </c>
      <c r="G12" s="76">
        <v>3044.9</v>
      </c>
      <c r="H12" s="77">
        <v>32922.699999999997</v>
      </c>
      <c r="I12" s="77">
        <v>91848.1</v>
      </c>
      <c r="J12" s="77">
        <v>64015</v>
      </c>
      <c r="K12" s="77">
        <v>12295.6</v>
      </c>
      <c r="L12" s="77">
        <v>888.6</v>
      </c>
      <c r="M12" s="77">
        <v>177.8</v>
      </c>
      <c r="N12" s="77">
        <v>21.2</v>
      </c>
      <c r="O12" s="77">
        <v>449.3</v>
      </c>
      <c r="P12" s="56">
        <v>205663.1</v>
      </c>
      <c r="Q12" s="187"/>
      <c r="R12" s="187"/>
    </row>
    <row r="13" spans="4:18" x14ac:dyDescent="0.35">
      <c r="D13" s="6"/>
      <c r="E13" s="800"/>
      <c r="F13" s="126" t="s">
        <v>84</v>
      </c>
      <c r="G13" s="76">
        <v>1689.4</v>
      </c>
      <c r="H13" s="77">
        <v>8240.2000000000007</v>
      </c>
      <c r="I13" s="77">
        <v>9129.7000000000007</v>
      </c>
      <c r="J13" s="77">
        <v>6563.5</v>
      </c>
      <c r="K13" s="77">
        <v>3394.6</v>
      </c>
      <c r="L13" s="77">
        <v>1592</v>
      </c>
      <c r="M13" s="77">
        <v>245.5</v>
      </c>
      <c r="N13" s="77">
        <v>0</v>
      </c>
      <c r="O13" s="77">
        <v>30.2</v>
      </c>
      <c r="P13" s="56">
        <v>30885.1</v>
      </c>
      <c r="Q13" s="187"/>
      <c r="R13" s="187"/>
    </row>
    <row r="14" spans="4:18" x14ac:dyDescent="0.35">
      <c r="D14" s="6"/>
      <c r="E14" s="800"/>
      <c r="F14" s="33" t="s">
        <v>8</v>
      </c>
      <c r="G14" s="79">
        <v>14353.4</v>
      </c>
      <c r="H14" s="80">
        <v>38897</v>
      </c>
      <c r="I14" s="80">
        <v>32673</v>
      </c>
      <c r="J14" s="80">
        <v>12581.7</v>
      </c>
      <c r="K14" s="80">
        <v>1626.4</v>
      </c>
      <c r="L14" s="80">
        <v>113.1</v>
      </c>
      <c r="M14" s="80">
        <v>0</v>
      </c>
      <c r="N14" s="80">
        <v>0</v>
      </c>
      <c r="O14" s="80">
        <v>298.5</v>
      </c>
      <c r="P14" s="56">
        <v>100543.1</v>
      </c>
      <c r="Q14" s="187"/>
      <c r="R14" s="187"/>
    </row>
    <row r="15" spans="4:18" ht="15" thickBot="1" x14ac:dyDescent="0.4">
      <c r="D15" s="6"/>
      <c r="E15" s="801"/>
      <c r="F15" s="124" t="s">
        <v>49</v>
      </c>
      <c r="G15" s="188">
        <v>27157.699999999997</v>
      </c>
      <c r="H15" s="188">
        <v>141894.19999999998</v>
      </c>
      <c r="I15" s="188">
        <v>220035.10000000003</v>
      </c>
      <c r="J15" s="188">
        <v>136473.5</v>
      </c>
      <c r="K15" s="188">
        <v>37329.700000000004</v>
      </c>
      <c r="L15" s="188">
        <v>10753.4</v>
      </c>
      <c r="M15" s="188">
        <v>2119.3000000000002</v>
      </c>
      <c r="N15" s="188">
        <v>151.79999999999998</v>
      </c>
      <c r="O15" s="188">
        <v>1126.7</v>
      </c>
      <c r="P15" s="57">
        <v>577041.1</v>
      </c>
      <c r="Q15" s="187"/>
      <c r="R15" s="187"/>
    </row>
    <row r="16" spans="4:18" x14ac:dyDescent="0.35">
      <c r="D16" s="6"/>
      <c r="E16" s="799" t="s">
        <v>75</v>
      </c>
      <c r="F16" s="126" t="s">
        <v>10</v>
      </c>
      <c r="G16" s="76">
        <v>152.69999999999999</v>
      </c>
      <c r="H16" s="77">
        <v>1283.5</v>
      </c>
      <c r="I16" s="77">
        <v>757</v>
      </c>
      <c r="J16" s="77">
        <v>137.69999999999999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58">
        <v>2330.9</v>
      </c>
      <c r="Q16" s="187"/>
      <c r="R16" s="187"/>
    </row>
    <row r="17" spans="4:18" x14ac:dyDescent="0.35">
      <c r="D17" s="6"/>
      <c r="E17" s="800"/>
      <c r="F17" s="126" t="s">
        <v>11</v>
      </c>
      <c r="G17" s="76">
        <v>209.1</v>
      </c>
      <c r="H17" s="77">
        <v>1623.3</v>
      </c>
      <c r="I17" s="77">
        <v>3548.5</v>
      </c>
      <c r="J17" s="77">
        <v>2673.7</v>
      </c>
      <c r="K17" s="77">
        <v>1148</v>
      </c>
      <c r="L17" s="77">
        <v>638.5</v>
      </c>
      <c r="M17" s="77">
        <v>234.6</v>
      </c>
      <c r="N17" s="77">
        <v>0</v>
      </c>
      <c r="O17" s="77">
        <v>10.5</v>
      </c>
      <c r="P17" s="59">
        <v>10086</v>
      </c>
      <c r="Q17" s="187"/>
      <c r="R17" s="187"/>
    </row>
    <row r="18" spans="4:18" x14ac:dyDescent="0.35">
      <c r="D18" s="6"/>
      <c r="E18" s="800"/>
      <c r="F18" s="33" t="s">
        <v>12</v>
      </c>
      <c r="G18" s="79">
        <v>208</v>
      </c>
      <c r="H18" s="80">
        <v>1980.5</v>
      </c>
      <c r="I18" s="80">
        <v>1560.5</v>
      </c>
      <c r="J18" s="80">
        <v>746.9</v>
      </c>
      <c r="K18" s="80">
        <v>555.20000000000005</v>
      </c>
      <c r="L18" s="80">
        <v>344.3</v>
      </c>
      <c r="M18" s="80">
        <v>90.3</v>
      </c>
      <c r="N18" s="80">
        <v>0</v>
      </c>
      <c r="O18" s="80">
        <v>6.6</v>
      </c>
      <c r="P18" s="60">
        <v>5492.4</v>
      </c>
      <c r="Q18" s="187"/>
      <c r="R18" s="187"/>
    </row>
    <row r="19" spans="4:18" ht="15" thickBot="1" x14ac:dyDescent="0.4">
      <c r="D19" s="6"/>
      <c r="E19" s="801"/>
      <c r="F19" s="124" t="s">
        <v>49</v>
      </c>
      <c r="G19" s="188">
        <v>569.79999999999995</v>
      </c>
      <c r="H19" s="188">
        <v>4887.3</v>
      </c>
      <c r="I19" s="188">
        <v>5866</v>
      </c>
      <c r="J19" s="188">
        <v>3558.2999999999997</v>
      </c>
      <c r="K19" s="188">
        <v>1703.2</v>
      </c>
      <c r="L19" s="188">
        <v>982.8</v>
      </c>
      <c r="M19" s="188">
        <v>324.89999999999998</v>
      </c>
      <c r="N19" s="188">
        <v>0</v>
      </c>
      <c r="O19" s="188">
        <v>17.100000000000001</v>
      </c>
      <c r="P19" s="57">
        <v>17909.3</v>
      </c>
      <c r="Q19" s="187"/>
      <c r="R19" s="187"/>
    </row>
    <row r="20" spans="4:18" x14ac:dyDescent="0.35">
      <c r="D20" s="6"/>
      <c r="E20" s="827" t="s">
        <v>13</v>
      </c>
      <c r="F20" s="41" t="s">
        <v>13</v>
      </c>
      <c r="G20" s="189">
        <v>390.4</v>
      </c>
      <c r="H20" s="92">
        <v>639.20000000000005</v>
      </c>
      <c r="I20" s="92">
        <v>204</v>
      </c>
      <c r="J20" s="92">
        <v>11.7</v>
      </c>
      <c r="K20" s="92">
        <v>1.3</v>
      </c>
      <c r="L20" s="92">
        <v>0</v>
      </c>
      <c r="M20" s="92">
        <v>0</v>
      </c>
      <c r="N20" s="92">
        <v>0</v>
      </c>
      <c r="O20" s="92">
        <v>0</v>
      </c>
      <c r="P20" s="61">
        <v>1246.5</v>
      </c>
      <c r="Q20" s="187"/>
      <c r="R20" s="187"/>
    </row>
    <row r="21" spans="4:18" ht="15" thickBot="1" x14ac:dyDescent="0.4">
      <c r="D21" s="6"/>
      <c r="E21" s="828"/>
      <c r="F21" s="49" t="s">
        <v>49</v>
      </c>
      <c r="G21" s="188">
        <v>390.4</v>
      </c>
      <c r="H21" s="188">
        <v>639.20000000000005</v>
      </c>
      <c r="I21" s="188">
        <v>204</v>
      </c>
      <c r="J21" s="188">
        <v>11.7</v>
      </c>
      <c r="K21" s="188">
        <v>1.3</v>
      </c>
      <c r="L21" s="188">
        <v>0</v>
      </c>
      <c r="M21" s="188">
        <v>0</v>
      </c>
      <c r="N21" s="188">
        <v>0</v>
      </c>
      <c r="O21" s="188">
        <v>0</v>
      </c>
      <c r="P21" s="62">
        <v>1246.5</v>
      </c>
      <c r="Q21" s="187"/>
      <c r="R21" s="187"/>
    </row>
    <row r="22" spans="4:18" x14ac:dyDescent="0.35">
      <c r="D22" s="6"/>
      <c r="E22" s="799" t="s">
        <v>87</v>
      </c>
      <c r="F22" s="126" t="s">
        <v>14</v>
      </c>
      <c r="G22" s="76">
        <v>470.5</v>
      </c>
      <c r="H22" s="77">
        <v>3111.1</v>
      </c>
      <c r="I22" s="77">
        <v>2804.3</v>
      </c>
      <c r="J22" s="77">
        <v>952.4</v>
      </c>
      <c r="K22" s="77">
        <v>78.099999999999994</v>
      </c>
      <c r="L22" s="77">
        <v>44.8</v>
      </c>
      <c r="M22" s="77">
        <v>0</v>
      </c>
      <c r="N22" s="77">
        <v>0</v>
      </c>
      <c r="O22" s="77">
        <v>5.4</v>
      </c>
      <c r="P22" s="59">
        <v>7466.6</v>
      </c>
      <c r="Q22" s="187"/>
      <c r="R22" s="187"/>
    </row>
    <row r="23" spans="4:18" x14ac:dyDescent="0.35">
      <c r="D23" s="6"/>
      <c r="E23" s="800"/>
      <c r="F23" s="126" t="s">
        <v>85</v>
      </c>
      <c r="G23" s="76">
        <v>698.9</v>
      </c>
      <c r="H23" s="77">
        <v>3694.2</v>
      </c>
      <c r="I23" s="77">
        <v>2147</v>
      </c>
      <c r="J23" s="77">
        <v>1527</v>
      </c>
      <c r="K23" s="77">
        <v>685.1</v>
      </c>
      <c r="L23" s="77">
        <v>334.8</v>
      </c>
      <c r="M23" s="77">
        <v>89.9</v>
      </c>
      <c r="N23" s="77">
        <v>9</v>
      </c>
      <c r="O23" s="77">
        <v>62.9</v>
      </c>
      <c r="P23" s="59">
        <v>9248.7000000000007</v>
      </c>
      <c r="Q23" s="187"/>
      <c r="R23" s="187"/>
    </row>
    <row r="24" spans="4:18" x14ac:dyDescent="0.35">
      <c r="D24" s="6"/>
      <c r="E24" s="800"/>
      <c r="F24" s="33" t="s">
        <v>15</v>
      </c>
      <c r="G24" s="79">
        <v>480.7</v>
      </c>
      <c r="H24" s="80">
        <v>3816.8</v>
      </c>
      <c r="I24" s="80">
        <v>1566</v>
      </c>
      <c r="J24" s="80">
        <v>199.8</v>
      </c>
      <c r="K24" s="80">
        <v>46.4</v>
      </c>
      <c r="L24" s="80">
        <v>0</v>
      </c>
      <c r="M24" s="80">
        <v>0</v>
      </c>
      <c r="N24" s="80">
        <v>0</v>
      </c>
      <c r="O24" s="80">
        <v>26.3</v>
      </c>
      <c r="P24" s="60">
        <v>6136</v>
      </c>
      <c r="Q24" s="187"/>
      <c r="R24" s="187"/>
    </row>
    <row r="25" spans="4:18" ht="15" thickBot="1" x14ac:dyDescent="0.4">
      <c r="D25" s="6"/>
      <c r="E25" s="801"/>
      <c r="F25" s="124" t="s">
        <v>49</v>
      </c>
      <c r="G25" s="188">
        <v>1650.1000000000001</v>
      </c>
      <c r="H25" s="188">
        <v>10622.099999999999</v>
      </c>
      <c r="I25" s="188">
        <v>6517.3</v>
      </c>
      <c r="J25" s="188">
        <v>2679.2000000000003</v>
      </c>
      <c r="K25" s="188">
        <v>809.6</v>
      </c>
      <c r="L25" s="188">
        <v>379.6</v>
      </c>
      <c r="M25" s="188">
        <v>89.9</v>
      </c>
      <c r="N25" s="188">
        <v>9</v>
      </c>
      <c r="O25" s="188">
        <v>94.6</v>
      </c>
      <c r="P25" s="62">
        <v>22851.300000000003</v>
      </c>
      <c r="Q25" s="187"/>
      <c r="R25" s="187"/>
    </row>
    <row r="26" spans="4:18" x14ac:dyDescent="0.35">
      <c r="D26" s="6"/>
      <c r="E26" s="799" t="s">
        <v>73</v>
      </c>
      <c r="F26" s="29" t="s">
        <v>16</v>
      </c>
      <c r="G26" s="76">
        <v>89.9</v>
      </c>
      <c r="H26" s="77">
        <v>2844.7</v>
      </c>
      <c r="I26" s="77">
        <v>5370.5</v>
      </c>
      <c r="J26" s="77">
        <v>1670.4</v>
      </c>
      <c r="K26" s="77">
        <v>325.8</v>
      </c>
      <c r="L26" s="77">
        <v>0</v>
      </c>
      <c r="M26" s="77">
        <v>0</v>
      </c>
      <c r="N26" s="77">
        <v>0</v>
      </c>
      <c r="O26" s="77">
        <v>9.4</v>
      </c>
      <c r="P26" s="59">
        <v>10310.6</v>
      </c>
      <c r="Q26" s="187"/>
      <c r="R26" s="187"/>
    </row>
    <row r="27" spans="4:18" x14ac:dyDescent="0.35">
      <c r="D27" s="6"/>
      <c r="E27" s="800"/>
      <c r="F27" s="126" t="s">
        <v>17</v>
      </c>
      <c r="G27" s="76">
        <v>181.1</v>
      </c>
      <c r="H27" s="77">
        <v>9276</v>
      </c>
      <c r="I27" s="77">
        <v>24934.9</v>
      </c>
      <c r="J27" s="77">
        <v>15634.6</v>
      </c>
      <c r="K27" s="77">
        <v>3292.9</v>
      </c>
      <c r="L27" s="77">
        <v>240.2</v>
      </c>
      <c r="M27" s="77">
        <v>0</v>
      </c>
      <c r="N27" s="77">
        <v>0</v>
      </c>
      <c r="O27" s="77">
        <v>68.400000000000006</v>
      </c>
      <c r="P27" s="59">
        <v>53628.1</v>
      </c>
      <c r="Q27" s="187"/>
      <c r="R27" s="187"/>
    </row>
    <row r="28" spans="4:18" x14ac:dyDescent="0.35">
      <c r="D28" s="6"/>
      <c r="E28" s="800"/>
      <c r="F28" s="126" t="s">
        <v>18</v>
      </c>
      <c r="G28" s="76">
        <v>16.399999999999999</v>
      </c>
      <c r="H28" s="77">
        <v>676.6</v>
      </c>
      <c r="I28" s="77">
        <v>2194.5</v>
      </c>
      <c r="J28" s="77">
        <v>973.7</v>
      </c>
      <c r="K28" s="77">
        <v>367.4</v>
      </c>
      <c r="L28" s="77">
        <v>30.1</v>
      </c>
      <c r="M28" s="77">
        <v>0</v>
      </c>
      <c r="N28" s="77">
        <v>0</v>
      </c>
      <c r="O28" s="77">
        <v>66</v>
      </c>
      <c r="P28" s="59">
        <v>4324.7</v>
      </c>
      <c r="Q28" s="187"/>
      <c r="R28" s="187"/>
    </row>
    <row r="29" spans="4:18" x14ac:dyDescent="0.35">
      <c r="D29" s="6"/>
      <c r="E29" s="800"/>
      <c r="F29" s="126" t="s">
        <v>50</v>
      </c>
      <c r="G29" s="76">
        <v>0.1</v>
      </c>
      <c r="H29" s="77">
        <v>187</v>
      </c>
      <c r="I29" s="77">
        <v>691.6</v>
      </c>
      <c r="J29" s="77">
        <v>528.20000000000005</v>
      </c>
      <c r="K29" s="77">
        <v>341.4</v>
      </c>
      <c r="L29" s="77">
        <v>56.4</v>
      </c>
      <c r="M29" s="77">
        <v>5.0999999999999996</v>
      </c>
      <c r="N29" s="77">
        <v>0</v>
      </c>
      <c r="O29" s="77">
        <v>0.7</v>
      </c>
      <c r="P29" s="59">
        <v>1810.5</v>
      </c>
      <c r="Q29" s="187"/>
      <c r="R29" s="187"/>
    </row>
    <row r="30" spans="4:18" x14ac:dyDescent="0.35">
      <c r="D30" s="6"/>
      <c r="E30" s="800"/>
      <c r="F30" s="33" t="s">
        <v>19</v>
      </c>
      <c r="G30" s="79">
        <v>176.9</v>
      </c>
      <c r="H30" s="80">
        <v>5231.3</v>
      </c>
      <c r="I30" s="80">
        <v>15327.5</v>
      </c>
      <c r="J30" s="80">
        <v>11798.5</v>
      </c>
      <c r="K30" s="80">
        <v>5121.2</v>
      </c>
      <c r="L30" s="80">
        <v>762.2</v>
      </c>
      <c r="M30" s="80">
        <v>0</v>
      </c>
      <c r="N30" s="80">
        <v>0</v>
      </c>
      <c r="O30" s="80">
        <v>198.3</v>
      </c>
      <c r="P30" s="60">
        <v>38615.9</v>
      </c>
      <c r="Q30" s="187"/>
      <c r="R30" s="187"/>
    </row>
    <row r="31" spans="4:18" ht="15" thickBot="1" x14ac:dyDescent="0.4">
      <c r="D31" s="6"/>
      <c r="E31" s="801"/>
      <c r="F31" s="124" t="s">
        <v>49</v>
      </c>
      <c r="G31" s="188">
        <v>464.4</v>
      </c>
      <c r="H31" s="188">
        <v>18215.600000000002</v>
      </c>
      <c r="I31" s="188">
        <v>48519</v>
      </c>
      <c r="J31" s="188">
        <v>30605.4</v>
      </c>
      <c r="K31" s="188">
        <v>9448.7000000000007</v>
      </c>
      <c r="L31" s="188">
        <v>1088.9000000000001</v>
      </c>
      <c r="M31" s="188">
        <v>5.0999999999999996</v>
      </c>
      <c r="N31" s="188">
        <v>0</v>
      </c>
      <c r="O31" s="188">
        <v>342.8</v>
      </c>
      <c r="P31" s="62">
        <v>108689.79999999999</v>
      </c>
      <c r="Q31" s="187"/>
      <c r="R31" s="187"/>
    </row>
    <row r="32" spans="4:18" x14ac:dyDescent="0.35">
      <c r="D32" s="6"/>
      <c r="E32" s="799" t="s">
        <v>76</v>
      </c>
      <c r="F32" s="126" t="s">
        <v>78</v>
      </c>
      <c r="G32" s="74">
        <v>0</v>
      </c>
      <c r="H32" s="75">
        <v>372.2</v>
      </c>
      <c r="I32" s="75">
        <v>454.3</v>
      </c>
      <c r="J32" s="75">
        <v>70.8</v>
      </c>
      <c r="K32" s="75">
        <v>13.2</v>
      </c>
      <c r="L32" s="75">
        <v>0</v>
      </c>
      <c r="M32" s="75">
        <v>0</v>
      </c>
      <c r="N32" s="75">
        <v>0</v>
      </c>
      <c r="O32" s="75">
        <v>1.7</v>
      </c>
      <c r="P32" s="59">
        <v>912.2</v>
      </c>
      <c r="Q32" s="187"/>
      <c r="R32" s="187"/>
    </row>
    <row r="33" spans="4:18" x14ac:dyDescent="0.35">
      <c r="D33" s="6"/>
      <c r="E33" s="800"/>
      <c r="F33" s="126" t="s">
        <v>20</v>
      </c>
      <c r="G33" s="76">
        <v>17</v>
      </c>
      <c r="H33" s="77">
        <v>72.599999999999994</v>
      </c>
      <c r="I33" s="77">
        <v>26.8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0.4</v>
      </c>
      <c r="P33" s="59">
        <v>116.9</v>
      </c>
      <c r="Q33" s="187"/>
      <c r="R33" s="187"/>
    </row>
    <row r="34" spans="4:18" x14ac:dyDescent="0.35">
      <c r="D34" s="6"/>
      <c r="E34" s="800"/>
      <c r="F34" s="33" t="s">
        <v>21</v>
      </c>
      <c r="G34" s="79">
        <v>0</v>
      </c>
      <c r="H34" s="80">
        <v>252.4</v>
      </c>
      <c r="I34" s="80">
        <v>215.2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59">
        <v>467.5</v>
      </c>
      <c r="Q34" s="187"/>
      <c r="R34" s="187"/>
    </row>
    <row r="35" spans="4:18" ht="15" thickBot="1" x14ac:dyDescent="0.4">
      <c r="D35" s="6"/>
      <c r="E35" s="801"/>
      <c r="F35" s="124" t="s">
        <v>49</v>
      </c>
      <c r="G35" s="188">
        <v>17</v>
      </c>
      <c r="H35" s="188">
        <v>697.19999999999993</v>
      </c>
      <c r="I35" s="188">
        <v>696.3</v>
      </c>
      <c r="J35" s="188">
        <v>70.8</v>
      </c>
      <c r="K35" s="188">
        <v>13.2</v>
      </c>
      <c r="L35" s="188">
        <v>0</v>
      </c>
      <c r="M35" s="188">
        <v>0</v>
      </c>
      <c r="N35" s="188">
        <v>0</v>
      </c>
      <c r="O35" s="188">
        <v>2.1</v>
      </c>
      <c r="P35" s="57">
        <v>1496.6000000000001</v>
      </c>
      <c r="Q35" s="187"/>
      <c r="R35" s="187"/>
    </row>
    <row r="36" spans="4:18" x14ac:dyDescent="0.35">
      <c r="D36" s="6"/>
      <c r="E36" s="799" t="s">
        <v>22</v>
      </c>
      <c r="F36" s="126" t="s">
        <v>23</v>
      </c>
      <c r="G36" s="76">
        <v>93.6</v>
      </c>
      <c r="H36" s="77">
        <v>277.10000000000002</v>
      </c>
      <c r="I36" s="77">
        <v>57.1</v>
      </c>
      <c r="J36" s="77">
        <v>8.3000000000000007</v>
      </c>
      <c r="K36" s="77">
        <v>1.7</v>
      </c>
      <c r="L36" s="77">
        <v>0</v>
      </c>
      <c r="M36" s="77">
        <v>0</v>
      </c>
      <c r="N36" s="77">
        <v>0</v>
      </c>
      <c r="O36" s="77">
        <v>0</v>
      </c>
      <c r="P36" s="59">
        <v>437.9</v>
      </c>
      <c r="Q36" s="187"/>
      <c r="R36" s="187"/>
    </row>
    <row r="37" spans="4:18" x14ac:dyDescent="0.35">
      <c r="D37" s="6"/>
      <c r="E37" s="800"/>
      <c r="F37" s="126" t="s">
        <v>24</v>
      </c>
      <c r="G37" s="76">
        <v>47</v>
      </c>
      <c r="H37" s="77">
        <v>188.5</v>
      </c>
      <c r="I37" s="77">
        <v>55.1</v>
      </c>
      <c r="J37" s="77">
        <v>3.9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59">
        <v>294.5</v>
      </c>
      <c r="Q37" s="187"/>
      <c r="R37" s="187"/>
    </row>
    <row r="38" spans="4:18" x14ac:dyDescent="0.35">
      <c r="D38" s="6"/>
      <c r="E38" s="800"/>
      <c r="F38" s="126" t="s">
        <v>25</v>
      </c>
      <c r="G38" s="76">
        <v>498.1</v>
      </c>
      <c r="H38" s="77">
        <v>4165.3</v>
      </c>
      <c r="I38" s="77">
        <v>3334.1</v>
      </c>
      <c r="J38" s="77">
        <v>658.8</v>
      </c>
      <c r="K38" s="77">
        <v>24.7</v>
      </c>
      <c r="L38" s="77">
        <v>0</v>
      </c>
      <c r="M38" s="77">
        <v>0</v>
      </c>
      <c r="N38" s="77">
        <v>0</v>
      </c>
      <c r="O38" s="77">
        <v>75.8</v>
      </c>
      <c r="P38" s="59">
        <v>8756.7000000000007</v>
      </c>
      <c r="Q38" s="187"/>
      <c r="R38" s="187"/>
    </row>
    <row r="39" spans="4:18" x14ac:dyDescent="0.35">
      <c r="D39" s="6"/>
      <c r="E39" s="800"/>
      <c r="F39" s="33" t="s">
        <v>26</v>
      </c>
      <c r="G39" s="79">
        <v>1477.3</v>
      </c>
      <c r="H39" s="80">
        <v>8177.7</v>
      </c>
      <c r="I39" s="80">
        <v>5948.1</v>
      </c>
      <c r="J39" s="80">
        <v>3986.3</v>
      </c>
      <c r="K39" s="80">
        <v>2262.1999999999998</v>
      </c>
      <c r="L39" s="80">
        <v>804.3</v>
      </c>
      <c r="M39" s="80">
        <v>248.7</v>
      </c>
      <c r="N39" s="80">
        <v>23.8</v>
      </c>
      <c r="O39" s="80">
        <v>89.9</v>
      </c>
      <c r="P39" s="59">
        <v>23018.3</v>
      </c>
      <c r="Q39" s="187"/>
      <c r="R39" s="187"/>
    </row>
    <row r="40" spans="4:18" ht="15" thickBot="1" x14ac:dyDescent="0.4">
      <c r="D40" s="6"/>
      <c r="E40" s="801"/>
      <c r="F40" s="124" t="s">
        <v>49</v>
      </c>
      <c r="G40" s="188">
        <v>2116</v>
      </c>
      <c r="H40" s="188">
        <v>12808.6</v>
      </c>
      <c r="I40" s="188">
        <v>9394.4</v>
      </c>
      <c r="J40" s="188">
        <v>4657.3</v>
      </c>
      <c r="K40" s="188">
        <v>2288.6</v>
      </c>
      <c r="L40" s="188">
        <v>804.3</v>
      </c>
      <c r="M40" s="188">
        <v>248.7</v>
      </c>
      <c r="N40" s="188">
        <v>23.8</v>
      </c>
      <c r="O40" s="188">
        <v>165.7</v>
      </c>
      <c r="P40" s="57">
        <v>32507.4</v>
      </c>
      <c r="Q40" s="187"/>
      <c r="R40" s="187"/>
    </row>
    <row r="41" spans="4:18" x14ac:dyDescent="0.35">
      <c r="D41" s="6"/>
      <c r="E41" s="799" t="s">
        <v>27</v>
      </c>
      <c r="F41" s="29" t="s">
        <v>28</v>
      </c>
      <c r="G41" s="76">
        <v>4841.7</v>
      </c>
      <c r="H41" s="77">
        <v>24136.6</v>
      </c>
      <c r="I41" s="77">
        <v>24953.8</v>
      </c>
      <c r="J41" s="77">
        <v>5779.2</v>
      </c>
      <c r="K41" s="77">
        <v>1020</v>
      </c>
      <c r="L41" s="77">
        <v>12.7</v>
      </c>
      <c r="M41" s="77">
        <v>0</v>
      </c>
      <c r="N41" s="77">
        <v>0</v>
      </c>
      <c r="O41" s="77">
        <v>32.5</v>
      </c>
      <c r="P41" s="59">
        <v>60776.4</v>
      </c>
      <c r="Q41" s="187"/>
      <c r="R41" s="187"/>
    </row>
    <row r="42" spans="4:18" x14ac:dyDescent="0.35">
      <c r="D42" s="6"/>
      <c r="E42" s="800"/>
      <c r="F42" s="33" t="s">
        <v>79</v>
      </c>
      <c r="G42" s="79">
        <v>661.1</v>
      </c>
      <c r="H42" s="80">
        <v>4160.7</v>
      </c>
      <c r="I42" s="80">
        <v>2845.9</v>
      </c>
      <c r="J42" s="80">
        <v>533.29999999999995</v>
      </c>
      <c r="K42" s="80">
        <v>19.2</v>
      </c>
      <c r="L42" s="80">
        <v>0</v>
      </c>
      <c r="M42" s="80">
        <v>0</v>
      </c>
      <c r="N42" s="80">
        <v>0</v>
      </c>
      <c r="O42" s="80">
        <v>0.5</v>
      </c>
      <c r="P42" s="60">
        <v>8220.7999999999993</v>
      </c>
      <c r="Q42" s="187"/>
      <c r="R42" s="187"/>
    </row>
    <row r="43" spans="4:18" ht="15" thickBot="1" x14ac:dyDescent="0.4">
      <c r="D43" s="6"/>
      <c r="E43" s="801"/>
      <c r="F43" s="124" t="s">
        <v>49</v>
      </c>
      <c r="G43" s="188">
        <v>5502.8</v>
      </c>
      <c r="H43" s="188">
        <v>28297.3</v>
      </c>
      <c r="I43" s="188">
        <v>27799.7</v>
      </c>
      <c r="J43" s="188">
        <v>6312.5</v>
      </c>
      <c r="K43" s="188">
        <v>1039.2</v>
      </c>
      <c r="L43" s="188">
        <v>12.7</v>
      </c>
      <c r="M43" s="188">
        <v>0</v>
      </c>
      <c r="N43" s="188">
        <v>0</v>
      </c>
      <c r="O43" s="188">
        <v>33</v>
      </c>
      <c r="P43" s="62">
        <v>68997.2</v>
      </c>
      <c r="Q43" s="187"/>
      <c r="R43" s="187"/>
    </row>
    <row r="44" spans="4:18" x14ac:dyDescent="0.35">
      <c r="D44" s="6"/>
      <c r="E44" s="799" t="s">
        <v>29</v>
      </c>
      <c r="F44" s="41" t="s">
        <v>30</v>
      </c>
      <c r="G44" s="189">
        <v>1.4</v>
      </c>
      <c r="H44" s="92">
        <v>0.4</v>
      </c>
      <c r="I44" s="92">
        <v>4.5999999999999996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60">
        <v>6.4</v>
      </c>
      <c r="Q44" s="187"/>
      <c r="R44" s="187"/>
    </row>
    <row r="45" spans="4:18" ht="15" thickBot="1" x14ac:dyDescent="0.4">
      <c r="D45" s="6"/>
      <c r="E45" s="801"/>
      <c r="F45" s="124" t="s">
        <v>49</v>
      </c>
      <c r="G45" s="188">
        <v>1.4</v>
      </c>
      <c r="H45" s="188">
        <v>0.4</v>
      </c>
      <c r="I45" s="188">
        <v>4.5999999999999996</v>
      </c>
      <c r="J45" s="188">
        <v>0</v>
      </c>
      <c r="K45" s="188">
        <v>0</v>
      </c>
      <c r="L45" s="188">
        <v>0</v>
      </c>
      <c r="M45" s="188">
        <v>0</v>
      </c>
      <c r="N45" s="188">
        <v>0</v>
      </c>
      <c r="O45" s="188">
        <v>0</v>
      </c>
      <c r="P45" s="62">
        <v>6.4</v>
      </c>
      <c r="Q45" s="187"/>
      <c r="R45" s="187"/>
    </row>
    <row r="46" spans="4:18" x14ac:dyDescent="0.35">
      <c r="D46" s="6"/>
      <c r="E46" s="799" t="s">
        <v>31</v>
      </c>
      <c r="F46" s="41" t="s">
        <v>31</v>
      </c>
      <c r="G46" s="189">
        <v>19.399999999999999</v>
      </c>
      <c r="H46" s="92">
        <v>1555.4</v>
      </c>
      <c r="I46" s="92">
        <v>1081.9000000000001</v>
      </c>
      <c r="J46" s="92">
        <v>0</v>
      </c>
      <c r="K46" s="92">
        <v>0</v>
      </c>
      <c r="L46" s="92">
        <v>0</v>
      </c>
      <c r="M46" s="92">
        <v>0</v>
      </c>
      <c r="N46" s="92">
        <v>0</v>
      </c>
      <c r="O46" s="92">
        <v>0</v>
      </c>
      <c r="P46" s="60">
        <v>2656.7</v>
      </c>
      <c r="Q46" s="187"/>
      <c r="R46" s="187"/>
    </row>
    <row r="47" spans="4:18" ht="15" thickBot="1" x14ac:dyDescent="0.4">
      <c r="D47" s="6"/>
      <c r="E47" s="801"/>
      <c r="F47" s="124" t="s">
        <v>49</v>
      </c>
      <c r="G47" s="188">
        <v>19.399999999999999</v>
      </c>
      <c r="H47" s="188">
        <v>1555.4</v>
      </c>
      <c r="I47" s="188">
        <v>1081.9000000000001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62">
        <v>2656.7</v>
      </c>
      <c r="Q47" s="187"/>
      <c r="R47" s="187"/>
    </row>
    <row r="48" spans="4:18" x14ac:dyDescent="0.35">
      <c r="D48" s="6"/>
      <c r="E48" s="799" t="s">
        <v>32</v>
      </c>
      <c r="F48" s="41" t="s">
        <v>32</v>
      </c>
      <c r="G48" s="189">
        <v>0.4</v>
      </c>
      <c r="H48" s="92">
        <v>243.3</v>
      </c>
      <c r="I48" s="92">
        <v>1348.1</v>
      </c>
      <c r="J48" s="92">
        <v>1053.3</v>
      </c>
      <c r="K48" s="92">
        <v>502.8</v>
      </c>
      <c r="L48" s="92">
        <v>53</v>
      </c>
      <c r="M48" s="92">
        <v>1</v>
      </c>
      <c r="N48" s="92">
        <v>0</v>
      </c>
      <c r="O48" s="92">
        <v>1.2</v>
      </c>
      <c r="P48" s="60">
        <v>3203</v>
      </c>
      <c r="Q48" s="187"/>
      <c r="R48" s="187"/>
    </row>
    <row r="49" spans="4:18" ht="15" thickBot="1" x14ac:dyDescent="0.4">
      <c r="D49" s="6"/>
      <c r="E49" s="801"/>
      <c r="F49" s="124" t="s">
        <v>49</v>
      </c>
      <c r="G49" s="188">
        <v>0.4</v>
      </c>
      <c r="H49" s="188">
        <v>243.3</v>
      </c>
      <c r="I49" s="188">
        <v>1348.1</v>
      </c>
      <c r="J49" s="188">
        <v>1053.3</v>
      </c>
      <c r="K49" s="188">
        <v>502.8</v>
      </c>
      <c r="L49" s="188">
        <v>53</v>
      </c>
      <c r="M49" s="188">
        <v>1</v>
      </c>
      <c r="N49" s="188">
        <v>0</v>
      </c>
      <c r="O49" s="188">
        <v>1.2</v>
      </c>
      <c r="P49" s="62">
        <v>3203</v>
      </c>
      <c r="Q49" s="187"/>
      <c r="R49" s="187"/>
    </row>
    <row r="50" spans="4:18" x14ac:dyDescent="0.35">
      <c r="D50" s="6"/>
      <c r="E50" s="799" t="s">
        <v>33</v>
      </c>
      <c r="F50" s="41" t="s">
        <v>33</v>
      </c>
      <c r="G50" s="189">
        <v>504</v>
      </c>
      <c r="H50" s="92">
        <v>3618.5</v>
      </c>
      <c r="I50" s="92">
        <v>3018.2</v>
      </c>
      <c r="J50" s="92">
        <v>596.4</v>
      </c>
      <c r="K50" s="92">
        <v>71.8</v>
      </c>
      <c r="L50" s="92">
        <v>10</v>
      </c>
      <c r="M50" s="92">
        <v>0</v>
      </c>
      <c r="N50" s="92">
        <v>0</v>
      </c>
      <c r="O50" s="92">
        <v>18.2</v>
      </c>
      <c r="P50" s="60">
        <v>7837.1</v>
      </c>
      <c r="Q50" s="187"/>
      <c r="R50" s="187"/>
    </row>
    <row r="51" spans="4:18" ht="15" thickBot="1" x14ac:dyDescent="0.4">
      <c r="D51" s="6"/>
      <c r="E51" s="801"/>
      <c r="F51" s="124" t="s">
        <v>49</v>
      </c>
      <c r="G51" s="188">
        <v>504</v>
      </c>
      <c r="H51" s="188">
        <v>3618.5</v>
      </c>
      <c r="I51" s="188">
        <v>3018.2</v>
      </c>
      <c r="J51" s="188">
        <v>596.4</v>
      </c>
      <c r="K51" s="188">
        <v>71.8</v>
      </c>
      <c r="L51" s="188">
        <v>10</v>
      </c>
      <c r="M51" s="188">
        <v>0</v>
      </c>
      <c r="N51" s="188">
        <v>0</v>
      </c>
      <c r="O51" s="188">
        <v>18.2</v>
      </c>
      <c r="P51" s="62">
        <v>7837.1</v>
      </c>
      <c r="Q51" s="187"/>
      <c r="R51" s="187"/>
    </row>
    <row r="52" spans="4:18" x14ac:dyDescent="0.35">
      <c r="D52" s="6"/>
      <c r="E52" s="799" t="s">
        <v>34</v>
      </c>
      <c r="F52" s="41" t="s">
        <v>34</v>
      </c>
      <c r="G52" s="189">
        <v>231.2</v>
      </c>
      <c r="H52" s="92">
        <v>4450.1000000000004</v>
      </c>
      <c r="I52" s="92">
        <v>1833.9</v>
      </c>
      <c r="J52" s="92">
        <v>0.3</v>
      </c>
      <c r="K52" s="92">
        <v>0</v>
      </c>
      <c r="L52" s="92">
        <v>0</v>
      </c>
      <c r="M52" s="92">
        <v>0</v>
      </c>
      <c r="N52" s="92">
        <v>0</v>
      </c>
      <c r="O52" s="92">
        <v>17.399999999999999</v>
      </c>
      <c r="P52" s="60">
        <v>6532.8</v>
      </c>
      <c r="Q52" s="187"/>
      <c r="R52" s="187"/>
    </row>
    <row r="53" spans="4:18" ht="15" thickBot="1" x14ac:dyDescent="0.4">
      <c r="D53" s="6"/>
      <c r="E53" s="801"/>
      <c r="F53" s="124" t="s">
        <v>49</v>
      </c>
      <c r="G53" s="188">
        <v>231.2</v>
      </c>
      <c r="H53" s="188">
        <v>4450.1000000000004</v>
      </c>
      <c r="I53" s="188">
        <v>1833.9</v>
      </c>
      <c r="J53" s="188">
        <v>0.3</v>
      </c>
      <c r="K53" s="188">
        <v>0</v>
      </c>
      <c r="L53" s="188">
        <v>0</v>
      </c>
      <c r="M53" s="188">
        <v>0</v>
      </c>
      <c r="N53" s="188">
        <v>0</v>
      </c>
      <c r="O53" s="188">
        <v>17.399999999999999</v>
      </c>
      <c r="P53" s="62">
        <v>6532.8</v>
      </c>
      <c r="Q53" s="187"/>
      <c r="R53" s="187"/>
    </row>
    <row r="54" spans="4:18" x14ac:dyDescent="0.35">
      <c r="D54" s="6"/>
      <c r="E54" s="799" t="s">
        <v>77</v>
      </c>
      <c r="F54" s="41" t="s">
        <v>30</v>
      </c>
      <c r="G54" s="189">
        <v>0</v>
      </c>
      <c r="H54" s="92">
        <v>41.6</v>
      </c>
      <c r="I54" s="92">
        <v>63.4</v>
      </c>
      <c r="J54" s="92">
        <v>0</v>
      </c>
      <c r="K54" s="92">
        <v>0</v>
      </c>
      <c r="L54" s="92">
        <v>0</v>
      </c>
      <c r="M54" s="92">
        <v>0</v>
      </c>
      <c r="N54" s="92">
        <v>0</v>
      </c>
      <c r="O54" s="92">
        <v>0</v>
      </c>
      <c r="P54" s="60">
        <v>105</v>
      </c>
      <c r="Q54" s="187"/>
      <c r="R54" s="187"/>
    </row>
    <row r="55" spans="4:18" ht="15" thickBot="1" x14ac:dyDescent="0.4">
      <c r="D55" s="6"/>
      <c r="E55" s="801"/>
      <c r="F55" s="63" t="s">
        <v>49</v>
      </c>
      <c r="G55" s="188">
        <v>0</v>
      </c>
      <c r="H55" s="188">
        <v>41.6</v>
      </c>
      <c r="I55" s="188">
        <v>63.4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</v>
      </c>
      <c r="P55" s="62">
        <v>105</v>
      </c>
      <c r="Q55" s="187"/>
      <c r="R55" s="187"/>
    </row>
    <row r="56" spans="4:18" s="16" customFormat="1" ht="15" thickBot="1" x14ac:dyDescent="0.4">
      <c r="E56" s="829" t="s">
        <v>35</v>
      </c>
      <c r="F56" s="830"/>
      <c r="G56" s="64">
        <v>38624.6</v>
      </c>
      <c r="H56" s="64">
        <v>227970.8</v>
      </c>
      <c r="I56" s="64">
        <v>326381.90000000008</v>
      </c>
      <c r="J56" s="64">
        <v>186018.69999999995</v>
      </c>
      <c r="K56" s="64">
        <v>53208.1</v>
      </c>
      <c r="L56" s="64">
        <v>14084.699999999999</v>
      </c>
      <c r="M56" s="64">
        <v>2788.9</v>
      </c>
      <c r="N56" s="64">
        <v>184.6</v>
      </c>
      <c r="O56" s="64">
        <v>1818.8</v>
      </c>
      <c r="P56" s="64">
        <v>851080.2</v>
      </c>
      <c r="Q56" s="187"/>
      <c r="R56" s="187"/>
    </row>
    <row r="57" spans="4:18" ht="7.5" customHeight="1" x14ac:dyDescent="0.35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  <row r="58" spans="4:18" ht="15.5" x14ac:dyDescent="0.35">
      <c r="E58" s="831" t="s">
        <v>86</v>
      </c>
      <c r="F58" s="832"/>
      <c r="G58" s="832"/>
      <c r="H58" s="832"/>
      <c r="I58" s="832"/>
      <c r="J58" s="832"/>
      <c r="K58" s="832"/>
      <c r="L58" s="832"/>
      <c r="M58" s="832"/>
      <c r="N58" s="832"/>
      <c r="O58" s="832"/>
      <c r="P58" s="832"/>
    </row>
    <row r="59" spans="4:18" ht="15.5" x14ac:dyDescent="0.35">
      <c r="E59" s="790" t="s">
        <v>122</v>
      </c>
      <c r="F59" s="833"/>
      <c r="G59" s="833"/>
      <c r="H59" s="833"/>
      <c r="I59" s="833"/>
      <c r="J59" s="833"/>
      <c r="K59" s="833"/>
      <c r="L59" s="833"/>
      <c r="M59" s="833"/>
      <c r="N59" s="833"/>
      <c r="O59" s="833"/>
      <c r="P59" s="833"/>
    </row>
    <row r="60" spans="4:18" x14ac:dyDescent="0.35">
      <c r="H60" s="187"/>
    </row>
  </sheetData>
  <mergeCells count="18">
    <mergeCell ref="E56:F56"/>
    <mergeCell ref="E58:P58"/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  <mergeCell ref="E26:E31"/>
    <mergeCell ref="E2:P4"/>
    <mergeCell ref="E7:E15"/>
    <mergeCell ref="E16:E19"/>
    <mergeCell ref="E20:E21"/>
    <mergeCell ref="E22:E2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MAYO
Fecha de emisión de datos: 24/06/2024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D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784" t="s">
        <v>128</v>
      </c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</row>
    <row r="3" spans="4:16" ht="15" customHeight="1" x14ac:dyDescent="0.35"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</row>
    <row r="4" spans="4:16" ht="20.25" customHeight="1" x14ac:dyDescent="0.35"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7"/>
      <c r="F6" s="67"/>
      <c r="G6" s="825" t="s">
        <v>102</v>
      </c>
      <c r="H6" s="838"/>
      <c r="I6" s="838"/>
      <c r="J6" s="838"/>
      <c r="K6" s="839"/>
      <c r="L6" s="838" t="s">
        <v>71</v>
      </c>
      <c r="M6" s="838"/>
      <c r="N6" s="838"/>
      <c r="O6" s="838"/>
      <c r="P6" s="839"/>
    </row>
    <row r="7" spans="4:16" ht="15" thickBot="1" x14ac:dyDescent="0.4">
      <c r="E7" s="68"/>
      <c r="F7" s="67"/>
      <c r="G7" s="69" t="s">
        <v>60</v>
      </c>
      <c r="H7" s="840" t="s">
        <v>101</v>
      </c>
      <c r="I7" s="841"/>
      <c r="J7" s="840" t="s">
        <v>98</v>
      </c>
      <c r="K7" s="841"/>
      <c r="L7" s="70" t="s">
        <v>60</v>
      </c>
      <c r="M7" s="842" t="s">
        <v>101</v>
      </c>
      <c r="N7" s="843"/>
      <c r="O7" s="840" t="s">
        <v>98</v>
      </c>
      <c r="P7" s="841"/>
    </row>
    <row r="8" spans="4:16" ht="15" thickBot="1" x14ac:dyDescent="0.4">
      <c r="D8" s="6"/>
      <c r="E8" s="286" t="s">
        <v>54</v>
      </c>
      <c r="F8" s="286" t="s">
        <v>4</v>
      </c>
      <c r="G8" s="71" t="s">
        <v>132</v>
      </c>
      <c r="H8" s="281" t="s">
        <v>132</v>
      </c>
      <c r="I8" s="69" t="s">
        <v>97</v>
      </c>
      <c r="J8" s="69" t="s">
        <v>132</v>
      </c>
      <c r="K8" s="69" t="s">
        <v>97</v>
      </c>
      <c r="L8" s="72" t="s">
        <v>139</v>
      </c>
      <c r="M8" s="72" t="s">
        <v>139</v>
      </c>
      <c r="N8" s="283" t="s">
        <v>97</v>
      </c>
      <c r="O8" s="72" t="s">
        <v>139</v>
      </c>
      <c r="P8" s="282" t="s">
        <v>97</v>
      </c>
    </row>
    <row r="9" spans="4:16" x14ac:dyDescent="0.35">
      <c r="D9" s="6"/>
      <c r="E9" s="799" t="s">
        <v>74</v>
      </c>
      <c r="F9" s="73" t="s">
        <v>80</v>
      </c>
      <c r="G9" s="190">
        <v>28</v>
      </c>
      <c r="H9" s="191">
        <v>6</v>
      </c>
      <c r="I9" s="266">
        <v>0.21428571428571427</v>
      </c>
      <c r="J9" s="192">
        <v>22</v>
      </c>
      <c r="K9" s="193">
        <v>0.7857142857142857</v>
      </c>
      <c r="L9" s="74">
        <v>12543.2</v>
      </c>
      <c r="M9" s="75">
        <v>1810.2</v>
      </c>
      <c r="N9" s="266">
        <v>0.14431723961987372</v>
      </c>
      <c r="O9" s="75">
        <v>10733</v>
      </c>
      <c r="P9" s="194">
        <v>0.85568276038012625</v>
      </c>
    </row>
    <row r="10" spans="4:16" x14ac:dyDescent="0.35">
      <c r="D10" s="6"/>
      <c r="E10" s="834"/>
      <c r="F10" s="284" t="s">
        <v>81</v>
      </c>
      <c r="G10" s="195">
        <v>20</v>
      </c>
      <c r="H10" s="196">
        <v>4</v>
      </c>
      <c r="I10" s="266">
        <v>0.2</v>
      </c>
      <c r="J10" s="197">
        <v>16</v>
      </c>
      <c r="K10" s="193">
        <v>0.8</v>
      </c>
      <c r="L10" s="76">
        <v>10954</v>
      </c>
      <c r="M10" s="77">
        <v>7642.3</v>
      </c>
      <c r="N10" s="266">
        <v>0.6976720832572576</v>
      </c>
      <c r="O10" s="77">
        <v>3311.7</v>
      </c>
      <c r="P10" s="198">
        <v>0.30232791674274234</v>
      </c>
    </row>
    <row r="11" spans="4:16" x14ac:dyDescent="0.35">
      <c r="D11" s="6"/>
      <c r="E11" s="834"/>
      <c r="F11" s="284" t="s">
        <v>82</v>
      </c>
      <c r="G11" s="195">
        <v>189</v>
      </c>
      <c r="H11" s="196">
        <v>72</v>
      </c>
      <c r="I11" s="266">
        <v>0.38095238095238093</v>
      </c>
      <c r="J11" s="197">
        <v>117</v>
      </c>
      <c r="K11" s="193">
        <v>0.61904761904761907</v>
      </c>
      <c r="L11" s="76">
        <v>151396.20000000001</v>
      </c>
      <c r="M11" s="77">
        <v>73094.5</v>
      </c>
      <c r="N11" s="266">
        <v>0.4828027387741568</v>
      </c>
      <c r="O11" s="77">
        <v>78301.7</v>
      </c>
      <c r="P11" s="198">
        <v>0.51719726122584309</v>
      </c>
    </row>
    <row r="12" spans="4:16" x14ac:dyDescent="0.35">
      <c r="D12" s="6"/>
      <c r="E12" s="834"/>
      <c r="F12" s="284" t="s">
        <v>6</v>
      </c>
      <c r="G12" s="195">
        <v>105</v>
      </c>
      <c r="H12" s="196">
        <v>48</v>
      </c>
      <c r="I12" s="266">
        <v>0.45714285714285713</v>
      </c>
      <c r="J12" s="197">
        <v>57</v>
      </c>
      <c r="K12" s="193">
        <v>0.54285714285714282</v>
      </c>
      <c r="L12" s="76">
        <v>56067.5</v>
      </c>
      <c r="M12" s="77">
        <v>37359.699999999997</v>
      </c>
      <c r="N12" s="266">
        <v>0.66633432915681989</v>
      </c>
      <c r="O12" s="77">
        <v>18707.8</v>
      </c>
      <c r="P12" s="198">
        <v>0.33366567084318011</v>
      </c>
    </row>
    <row r="13" spans="4:16" x14ac:dyDescent="0.35">
      <c r="D13" s="6"/>
      <c r="E13" s="834"/>
      <c r="F13" s="284" t="s">
        <v>7</v>
      </c>
      <c r="G13" s="195">
        <v>19</v>
      </c>
      <c r="H13" s="196">
        <v>14</v>
      </c>
      <c r="I13" s="266">
        <v>0.73684210526315785</v>
      </c>
      <c r="J13" s="197">
        <v>5</v>
      </c>
      <c r="K13" s="193">
        <v>0.26315789473684209</v>
      </c>
      <c r="L13" s="76">
        <v>8988.9000000000015</v>
      </c>
      <c r="M13" s="77">
        <v>4087.3</v>
      </c>
      <c r="N13" s="266">
        <v>0.45470524758313025</v>
      </c>
      <c r="O13" s="77">
        <v>4901.6000000000004</v>
      </c>
      <c r="P13" s="198">
        <v>0.54529475241686964</v>
      </c>
    </row>
    <row r="14" spans="4:16" x14ac:dyDescent="0.35">
      <c r="D14" s="6"/>
      <c r="E14" s="834"/>
      <c r="F14" s="284" t="s">
        <v>83</v>
      </c>
      <c r="G14" s="195">
        <v>327</v>
      </c>
      <c r="H14" s="196">
        <v>185</v>
      </c>
      <c r="I14" s="266">
        <v>0.56574923547400613</v>
      </c>
      <c r="J14" s="197">
        <v>142</v>
      </c>
      <c r="K14" s="193">
        <v>0.43425076452599387</v>
      </c>
      <c r="L14" s="76">
        <v>205663.1</v>
      </c>
      <c r="M14" s="77">
        <v>135246.20000000001</v>
      </c>
      <c r="N14" s="266">
        <v>0.65761043181786139</v>
      </c>
      <c r="O14" s="77">
        <v>70416.899999999994</v>
      </c>
      <c r="P14" s="198">
        <v>0.34238956818213861</v>
      </c>
    </row>
    <row r="15" spans="4:16" x14ac:dyDescent="0.35">
      <c r="D15" s="6"/>
      <c r="E15" s="834"/>
      <c r="F15" s="284" t="s">
        <v>84</v>
      </c>
      <c r="G15" s="195">
        <v>77</v>
      </c>
      <c r="H15" s="196">
        <v>41</v>
      </c>
      <c r="I15" s="266">
        <v>0.53246753246753242</v>
      </c>
      <c r="J15" s="197">
        <v>36</v>
      </c>
      <c r="K15" s="193">
        <v>0.46753246753246752</v>
      </c>
      <c r="L15" s="76">
        <v>30885.100000000002</v>
      </c>
      <c r="M15" s="77">
        <v>25268.400000000001</v>
      </c>
      <c r="N15" s="266">
        <v>0.81814208145675427</v>
      </c>
      <c r="O15" s="77">
        <v>5616.7</v>
      </c>
      <c r="P15" s="198">
        <v>0.18185791854324576</v>
      </c>
    </row>
    <row r="16" spans="4:16" x14ac:dyDescent="0.35">
      <c r="D16" s="6"/>
      <c r="E16" s="834"/>
      <c r="F16" s="78" t="s">
        <v>8</v>
      </c>
      <c r="G16" s="199">
        <v>90</v>
      </c>
      <c r="H16" s="200">
        <v>51</v>
      </c>
      <c r="I16" s="266">
        <v>0.56666666666666665</v>
      </c>
      <c r="J16" s="201">
        <v>39</v>
      </c>
      <c r="K16" s="193">
        <v>0.43333333333333335</v>
      </c>
      <c r="L16" s="79">
        <v>100543.1</v>
      </c>
      <c r="M16" s="80">
        <v>58862</v>
      </c>
      <c r="N16" s="266">
        <v>0.58544047279226519</v>
      </c>
      <c r="O16" s="80">
        <v>41681.1</v>
      </c>
      <c r="P16" s="202">
        <v>0.41455952720773476</v>
      </c>
    </row>
    <row r="17" spans="4:16" s="18" customFormat="1" ht="15" thickBot="1" x14ac:dyDescent="0.4">
      <c r="D17" s="17"/>
      <c r="E17" s="835"/>
      <c r="F17" s="279" t="s">
        <v>99</v>
      </c>
      <c r="G17" s="81">
        <v>855</v>
      </c>
      <c r="H17" s="82">
        <v>421</v>
      </c>
      <c r="I17" s="267">
        <v>0.49239766081871345</v>
      </c>
      <c r="J17" s="83">
        <v>434</v>
      </c>
      <c r="K17" s="84">
        <v>0.5076023391812865</v>
      </c>
      <c r="L17" s="85">
        <v>577041.1</v>
      </c>
      <c r="M17" s="85">
        <v>343370.60000000003</v>
      </c>
      <c r="N17" s="267">
        <v>0.59505397449159181</v>
      </c>
      <c r="O17" s="85">
        <v>233670.50000000003</v>
      </c>
      <c r="P17" s="86">
        <v>0.40494602550840841</v>
      </c>
    </row>
    <row r="18" spans="4:16" x14ac:dyDescent="0.35">
      <c r="E18" s="780" t="s">
        <v>75</v>
      </c>
      <c r="F18" s="284" t="s">
        <v>10</v>
      </c>
      <c r="G18" s="195">
        <v>29</v>
      </c>
      <c r="H18" s="196">
        <v>10</v>
      </c>
      <c r="I18" s="266">
        <v>0.34482758620689657</v>
      </c>
      <c r="J18" s="196">
        <v>19</v>
      </c>
      <c r="K18" s="193">
        <v>0.65517241379310343</v>
      </c>
      <c r="L18" s="77">
        <v>2330.9</v>
      </c>
      <c r="M18" s="77">
        <v>743.6</v>
      </c>
      <c r="N18" s="266">
        <v>0.31901840490797545</v>
      </c>
      <c r="O18" s="77">
        <v>1587.3</v>
      </c>
      <c r="P18" s="203">
        <v>0.68098159509202449</v>
      </c>
    </row>
    <row r="19" spans="4:16" x14ac:dyDescent="0.35">
      <c r="E19" s="836"/>
      <c r="F19" s="284" t="s">
        <v>11</v>
      </c>
      <c r="G19" s="195">
        <v>29</v>
      </c>
      <c r="H19" s="196">
        <v>15</v>
      </c>
      <c r="I19" s="266">
        <v>0.51724137931034486</v>
      </c>
      <c r="J19" s="196">
        <v>14</v>
      </c>
      <c r="K19" s="193">
        <v>0.48275862068965519</v>
      </c>
      <c r="L19" s="77">
        <v>10086</v>
      </c>
      <c r="M19" s="77">
        <v>4617.2</v>
      </c>
      <c r="N19" s="266">
        <v>0.45778306563553439</v>
      </c>
      <c r="O19" s="77">
        <v>5468.8</v>
      </c>
      <c r="P19" s="203">
        <v>0.54221693436446561</v>
      </c>
    </row>
    <row r="20" spans="4:16" x14ac:dyDescent="0.35">
      <c r="E20" s="836"/>
      <c r="F20" s="78" t="s">
        <v>12</v>
      </c>
      <c r="G20" s="199">
        <v>43</v>
      </c>
      <c r="H20" s="200">
        <v>25</v>
      </c>
      <c r="I20" s="266">
        <v>0.58139534883720934</v>
      </c>
      <c r="J20" s="200">
        <v>18</v>
      </c>
      <c r="K20" s="193">
        <v>0.41860465116279072</v>
      </c>
      <c r="L20" s="80">
        <v>5492.4</v>
      </c>
      <c r="M20" s="80">
        <v>2710.1</v>
      </c>
      <c r="N20" s="266">
        <v>0.49342728133420727</v>
      </c>
      <c r="O20" s="80">
        <v>2782.3</v>
      </c>
      <c r="P20" s="204">
        <v>0.50657271866579279</v>
      </c>
    </row>
    <row r="21" spans="4:16" s="18" customFormat="1" ht="15" thickBot="1" x14ac:dyDescent="0.4">
      <c r="E21" s="837"/>
      <c r="F21" s="279" t="s">
        <v>99</v>
      </c>
      <c r="G21" s="81">
        <v>101</v>
      </c>
      <c r="H21" s="87">
        <v>50</v>
      </c>
      <c r="I21" s="267">
        <v>0.49504950495049505</v>
      </c>
      <c r="J21" s="88">
        <v>51</v>
      </c>
      <c r="K21" s="84">
        <v>0.50495049504950495</v>
      </c>
      <c r="L21" s="89">
        <v>17909.3</v>
      </c>
      <c r="M21" s="89">
        <v>8070.9</v>
      </c>
      <c r="N21" s="267">
        <v>0.45065412941879357</v>
      </c>
      <c r="O21" s="89">
        <v>9838.4000000000015</v>
      </c>
      <c r="P21" s="86">
        <v>0.54934587058120654</v>
      </c>
    </row>
    <row r="22" spans="4:16" x14ac:dyDescent="0.35">
      <c r="E22" s="780" t="s">
        <v>13</v>
      </c>
      <c r="F22" s="90" t="s">
        <v>13</v>
      </c>
      <c r="G22" s="205">
        <v>23</v>
      </c>
      <c r="H22" s="206">
        <v>5</v>
      </c>
      <c r="I22" s="266">
        <v>0.21739130434782608</v>
      </c>
      <c r="J22" s="196">
        <v>18</v>
      </c>
      <c r="K22" s="193">
        <v>0.78260869565217395</v>
      </c>
      <c r="L22" s="77">
        <v>1246.5</v>
      </c>
      <c r="M22" s="91">
        <v>534.6</v>
      </c>
      <c r="N22" s="266">
        <v>0.42888086642599282</v>
      </c>
      <c r="O22" s="91">
        <v>711.9</v>
      </c>
      <c r="P22" s="203">
        <v>0.57111913357400723</v>
      </c>
    </row>
    <row r="23" spans="4:16" s="10" customFormat="1" ht="15" thickBot="1" x14ac:dyDescent="0.4">
      <c r="E23" s="837"/>
      <c r="F23" s="279" t="s">
        <v>99</v>
      </c>
      <c r="G23" s="208">
        <v>23</v>
      </c>
      <c r="H23" s="209">
        <v>5</v>
      </c>
      <c r="I23" s="267">
        <v>0.21739130434782608</v>
      </c>
      <c r="J23" s="83">
        <v>18</v>
      </c>
      <c r="K23" s="84">
        <v>0.78260869565217395</v>
      </c>
      <c r="L23" s="85">
        <v>1246.5</v>
      </c>
      <c r="M23" s="85">
        <v>534.6</v>
      </c>
      <c r="N23" s="267">
        <v>0.42888086642599282</v>
      </c>
      <c r="O23" s="85">
        <v>711.9</v>
      </c>
      <c r="P23" s="210">
        <v>0.57111913357400723</v>
      </c>
    </row>
    <row r="24" spans="4:16" x14ac:dyDescent="0.35">
      <c r="E24" s="780" t="s">
        <v>73</v>
      </c>
      <c r="F24" s="284" t="s">
        <v>16</v>
      </c>
      <c r="G24" s="195">
        <v>38</v>
      </c>
      <c r="H24" s="196">
        <v>14</v>
      </c>
      <c r="I24" s="266">
        <v>0.36842105263157893</v>
      </c>
      <c r="J24" s="196">
        <v>24</v>
      </c>
      <c r="K24" s="193">
        <v>0.63157894736842102</v>
      </c>
      <c r="L24" s="77">
        <v>10310.6</v>
      </c>
      <c r="M24" s="77">
        <v>3815.1</v>
      </c>
      <c r="N24" s="266">
        <v>0.37001726378678251</v>
      </c>
      <c r="O24" s="77">
        <v>6495.5</v>
      </c>
      <c r="P24" s="203">
        <v>0.62998273621321743</v>
      </c>
    </row>
    <row r="25" spans="4:16" x14ac:dyDescent="0.35">
      <c r="E25" s="836"/>
      <c r="F25" s="284" t="s">
        <v>17</v>
      </c>
      <c r="G25" s="195">
        <v>78</v>
      </c>
      <c r="H25" s="196">
        <v>43</v>
      </c>
      <c r="I25" s="266">
        <v>0.55128205128205132</v>
      </c>
      <c r="J25" s="196">
        <v>35</v>
      </c>
      <c r="K25" s="193">
        <v>0.44871794871794873</v>
      </c>
      <c r="L25" s="77">
        <v>53628.100000000006</v>
      </c>
      <c r="M25" s="77">
        <v>30664.7</v>
      </c>
      <c r="N25" s="266">
        <v>0.57180284216669985</v>
      </c>
      <c r="O25" s="77">
        <v>22963.4</v>
      </c>
      <c r="P25" s="203">
        <v>0.42819715783330004</v>
      </c>
    </row>
    <row r="26" spans="4:16" x14ac:dyDescent="0.35">
      <c r="E26" s="836"/>
      <c r="F26" s="284" t="s">
        <v>18</v>
      </c>
      <c r="G26" s="195">
        <v>27</v>
      </c>
      <c r="H26" s="196">
        <v>12</v>
      </c>
      <c r="I26" s="266">
        <v>0.44444444444444442</v>
      </c>
      <c r="J26" s="196">
        <v>15</v>
      </c>
      <c r="K26" s="193">
        <v>0.55555555555555558</v>
      </c>
      <c r="L26" s="77">
        <v>4324.7</v>
      </c>
      <c r="M26" s="77">
        <v>1726.5</v>
      </c>
      <c r="N26" s="266">
        <v>0.39921844289777325</v>
      </c>
      <c r="O26" s="77">
        <v>2598.1999999999998</v>
      </c>
      <c r="P26" s="203">
        <v>0.60078155710222669</v>
      </c>
    </row>
    <row r="27" spans="4:16" x14ac:dyDescent="0.35">
      <c r="E27" s="836"/>
      <c r="F27" s="284" t="s">
        <v>50</v>
      </c>
      <c r="G27" s="195">
        <v>7</v>
      </c>
      <c r="H27" s="196">
        <v>1</v>
      </c>
      <c r="I27" s="266">
        <v>0.14285714285714285</v>
      </c>
      <c r="J27" s="196">
        <v>6</v>
      </c>
      <c r="K27" s="193">
        <v>0.8571428571428571</v>
      </c>
      <c r="L27" s="77">
        <v>1810.5</v>
      </c>
      <c r="M27" s="77">
        <v>31.6</v>
      </c>
      <c r="N27" s="266">
        <v>1.7453742060204364E-2</v>
      </c>
      <c r="O27" s="77">
        <v>1778.9</v>
      </c>
      <c r="P27" s="203">
        <v>0.98254625793979566</v>
      </c>
    </row>
    <row r="28" spans="4:16" x14ac:dyDescent="0.35">
      <c r="E28" s="836"/>
      <c r="F28" s="78" t="s">
        <v>19</v>
      </c>
      <c r="G28" s="199">
        <v>110</v>
      </c>
      <c r="H28" s="200">
        <v>57</v>
      </c>
      <c r="I28" s="266">
        <v>0.51818181818181819</v>
      </c>
      <c r="J28" s="200">
        <v>53</v>
      </c>
      <c r="K28" s="193">
        <v>0.48181818181818181</v>
      </c>
      <c r="L28" s="80">
        <v>38615.9</v>
      </c>
      <c r="M28" s="80">
        <v>25420.5</v>
      </c>
      <c r="N28" s="266">
        <v>0.65829101484103691</v>
      </c>
      <c r="O28" s="80">
        <v>13195.4</v>
      </c>
      <c r="P28" s="204">
        <v>0.34170898515896297</v>
      </c>
    </row>
    <row r="29" spans="4:16" s="10" customFormat="1" ht="15" thickBot="1" x14ac:dyDescent="0.4">
      <c r="E29" s="837"/>
      <c r="F29" s="279" t="s">
        <v>99</v>
      </c>
      <c r="G29" s="81">
        <v>260</v>
      </c>
      <c r="H29" s="87">
        <v>127</v>
      </c>
      <c r="I29" s="267">
        <v>0.48846153846153845</v>
      </c>
      <c r="J29" s="87">
        <v>133</v>
      </c>
      <c r="K29" s="84">
        <v>0.5115384615384615</v>
      </c>
      <c r="L29" s="89">
        <v>108689.80000000002</v>
      </c>
      <c r="M29" s="89">
        <v>61658.400000000001</v>
      </c>
      <c r="N29" s="267">
        <v>0.56728782277637824</v>
      </c>
      <c r="O29" s="89">
        <v>47031.4</v>
      </c>
      <c r="P29" s="86">
        <v>0.43271217722362165</v>
      </c>
    </row>
    <row r="30" spans="4:16" x14ac:dyDescent="0.35">
      <c r="E30" s="780" t="s">
        <v>76</v>
      </c>
      <c r="F30" s="284" t="s">
        <v>78</v>
      </c>
      <c r="G30" s="195">
        <v>11</v>
      </c>
      <c r="H30" s="196">
        <v>8</v>
      </c>
      <c r="I30" s="207">
        <v>0.72727272727272729</v>
      </c>
      <c r="J30" s="196">
        <v>3</v>
      </c>
      <c r="K30" s="193">
        <v>0.27272727272727271</v>
      </c>
      <c r="L30" s="77">
        <v>912.2</v>
      </c>
      <c r="M30" s="77">
        <v>558.4</v>
      </c>
      <c r="N30" s="266">
        <v>0.61214645910984433</v>
      </c>
      <c r="O30" s="77">
        <v>353.8</v>
      </c>
      <c r="P30" s="203">
        <v>0.38785354089015567</v>
      </c>
    </row>
    <row r="31" spans="4:16" x14ac:dyDescent="0.35">
      <c r="E31" s="836"/>
      <c r="F31" s="284" t="s">
        <v>20</v>
      </c>
      <c r="G31" s="195">
        <v>5</v>
      </c>
      <c r="H31" s="196">
        <v>3</v>
      </c>
      <c r="I31" s="207">
        <v>0.6</v>
      </c>
      <c r="J31" s="196">
        <v>2</v>
      </c>
      <c r="K31" s="193">
        <v>0.4</v>
      </c>
      <c r="L31" s="77">
        <v>116.9</v>
      </c>
      <c r="M31" s="77">
        <v>69.5</v>
      </c>
      <c r="N31" s="266">
        <v>0.59452523524379808</v>
      </c>
      <c r="O31" s="77">
        <v>47.4</v>
      </c>
      <c r="P31" s="203">
        <v>0.40547476475620187</v>
      </c>
    </row>
    <row r="32" spans="4:16" x14ac:dyDescent="0.35">
      <c r="E32" s="836"/>
      <c r="F32" s="33" t="s">
        <v>21</v>
      </c>
      <c r="G32" s="199">
        <v>3</v>
      </c>
      <c r="H32" s="200">
        <v>1</v>
      </c>
      <c r="I32" s="211">
        <v>0.33333333333333331</v>
      </c>
      <c r="J32" s="200">
        <v>2</v>
      </c>
      <c r="K32" s="193">
        <v>0.66666666666666663</v>
      </c>
      <c r="L32" s="80">
        <v>467.5</v>
      </c>
      <c r="M32" s="80">
        <v>8.1</v>
      </c>
      <c r="N32" s="266">
        <v>1.732620320855615E-2</v>
      </c>
      <c r="O32" s="80">
        <v>459.4</v>
      </c>
      <c r="P32" s="204">
        <v>0.98267379679144384</v>
      </c>
    </row>
    <row r="33" spans="5:16" s="10" customFormat="1" ht="15" thickBot="1" x14ac:dyDescent="0.4">
      <c r="E33" s="837"/>
      <c r="F33" s="279" t="s">
        <v>99</v>
      </c>
      <c r="G33" s="81">
        <v>19</v>
      </c>
      <c r="H33" s="87">
        <v>12</v>
      </c>
      <c r="I33" s="212">
        <v>0.63157894736842102</v>
      </c>
      <c r="J33" s="87">
        <v>7</v>
      </c>
      <c r="K33" s="84">
        <v>0.36842105263157893</v>
      </c>
      <c r="L33" s="89">
        <v>1496.6000000000001</v>
      </c>
      <c r="M33" s="89">
        <v>636</v>
      </c>
      <c r="N33" s="267">
        <v>0.42496325003340901</v>
      </c>
      <c r="O33" s="89">
        <v>860.59999999999991</v>
      </c>
      <c r="P33" s="86">
        <v>0.57503674996659082</v>
      </c>
    </row>
    <row r="34" spans="5:16" x14ac:dyDescent="0.35">
      <c r="E34" s="780" t="s">
        <v>22</v>
      </c>
      <c r="F34" s="284" t="s">
        <v>23</v>
      </c>
      <c r="G34" s="195">
        <v>13</v>
      </c>
      <c r="H34" s="196">
        <v>2</v>
      </c>
      <c r="I34" s="207">
        <v>0.15384615384615385</v>
      </c>
      <c r="J34" s="196">
        <v>11</v>
      </c>
      <c r="K34" s="193">
        <v>0.84615384615384615</v>
      </c>
      <c r="L34" s="77">
        <v>437.9</v>
      </c>
      <c r="M34" s="77">
        <v>25.4</v>
      </c>
      <c r="N34" s="266">
        <v>5.8004110527517701E-2</v>
      </c>
      <c r="O34" s="77">
        <v>412.5</v>
      </c>
      <c r="P34" s="203">
        <v>0.94199588947248236</v>
      </c>
    </row>
    <row r="35" spans="5:16" x14ac:dyDescent="0.35">
      <c r="E35" s="836"/>
      <c r="F35" s="284" t="s">
        <v>24</v>
      </c>
      <c r="G35" s="195">
        <v>12</v>
      </c>
      <c r="H35" s="196">
        <v>3</v>
      </c>
      <c r="I35" s="207">
        <v>0.25</v>
      </c>
      <c r="J35" s="196">
        <v>9</v>
      </c>
      <c r="K35" s="193">
        <v>0.75</v>
      </c>
      <c r="L35" s="77">
        <v>294.5</v>
      </c>
      <c r="M35" s="77">
        <v>204.6</v>
      </c>
      <c r="N35" s="266">
        <v>0.6947368421052631</v>
      </c>
      <c r="O35" s="77">
        <v>89.9</v>
      </c>
      <c r="P35" s="203">
        <v>0.30526315789473685</v>
      </c>
    </row>
    <row r="36" spans="5:16" x14ac:dyDescent="0.35">
      <c r="E36" s="836"/>
      <c r="F36" s="126" t="s">
        <v>25</v>
      </c>
      <c r="G36" s="195">
        <v>57</v>
      </c>
      <c r="H36" s="196">
        <v>26</v>
      </c>
      <c r="I36" s="207">
        <v>0.45614035087719296</v>
      </c>
      <c r="J36" s="196">
        <v>31</v>
      </c>
      <c r="K36" s="193">
        <v>0.54385964912280704</v>
      </c>
      <c r="L36" s="77">
        <v>8756.7000000000007</v>
      </c>
      <c r="M36" s="77">
        <v>5868.9</v>
      </c>
      <c r="N36" s="266">
        <v>0.67021823289595384</v>
      </c>
      <c r="O36" s="77">
        <v>2887.8</v>
      </c>
      <c r="P36" s="203">
        <v>0.32978176710404605</v>
      </c>
    </row>
    <row r="37" spans="5:16" x14ac:dyDescent="0.35">
      <c r="E37" s="836"/>
      <c r="F37" s="33" t="s">
        <v>26</v>
      </c>
      <c r="G37" s="195">
        <v>92</v>
      </c>
      <c r="H37" s="196">
        <v>58</v>
      </c>
      <c r="I37" s="207">
        <v>0.63043478260869568</v>
      </c>
      <c r="J37" s="200">
        <v>34</v>
      </c>
      <c r="K37" s="193">
        <v>0.36956521739130432</v>
      </c>
      <c r="L37" s="80">
        <v>23018.3</v>
      </c>
      <c r="M37" s="80">
        <v>14022.3</v>
      </c>
      <c r="N37" s="266">
        <v>0.6091805215849998</v>
      </c>
      <c r="O37" s="80">
        <v>8996</v>
      </c>
      <c r="P37" s="204">
        <v>0.39081947841500025</v>
      </c>
    </row>
    <row r="38" spans="5:16" s="10" customFormat="1" ht="15" thickBot="1" x14ac:dyDescent="0.4">
      <c r="E38" s="837"/>
      <c r="F38" s="279" t="s">
        <v>99</v>
      </c>
      <c r="G38" s="213">
        <v>174</v>
      </c>
      <c r="H38" s="82">
        <v>89</v>
      </c>
      <c r="I38" s="84">
        <v>0.5114942528735632</v>
      </c>
      <c r="J38" s="87">
        <v>85</v>
      </c>
      <c r="K38" s="84">
        <v>0.4885057471264368</v>
      </c>
      <c r="L38" s="89">
        <v>32507.4</v>
      </c>
      <c r="M38" s="89">
        <v>20121.199999999997</v>
      </c>
      <c r="N38" s="267">
        <v>0.61897291078339078</v>
      </c>
      <c r="O38" s="89">
        <v>12386.2</v>
      </c>
      <c r="P38" s="86">
        <v>0.38102708921660916</v>
      </c>
    </row>
    <row r="39" spans="5:16" x14ac:dyDescent="0.35">
      <c r="E39" s="780" t="s">
        <v>27</v>
      </c>
      <c r="F39" s="126" t="s">
        <v>28</v>
      </c>
      <c r="G39" s="195">
        <v>89</v>
      </c>
      <c r="H39" s="196">
        <v>40</v>
      </c>
      <c r="I39" s="207">
        <v>0.449438202247191</v>
      </c>
      <c r="J39" s="196">
        <v>49</v>
      </c>
      <c r="K39" s="193">
        <v>0.550561797752809</v>
      </c>
      <c r="L39" s="77">
        <v>60776.399999999994</v>
      </c>
      <c r="M39" s="77">
        <v>39228.699999999997</v>
      </c>
      <c r="N39" s="266">
        <v>0.64545942174923165</v>
      </c>
      <c r="O39" s="77">
        <v>21547.7</v>
      </c>
      <c r="P39" s="203">
        <v>0.35454057825076846</v>
      </c>
    </row>
    <row r="40" spans="5:16" x14ac:dyDescent="0.35">
      <c r="E40" s="836"/>
      <c r="F40" s="33" t="s">
        <v>79</v>
      </c>
      <c r="G40" s="199">
        <v>49</v>
      </c>
      <c r="H40" s="200">
        <v>21</v>
      </c>
      <c r="I40" s="207">
        <v>0.42857142857142855</v>
      </c>
      <c r="J40" s="200">
        <v>28</v>
      </c>
      <c r="K40" s="193">
        <v>0.5714285714285714</v>
      </c>
      <c r="L40" s="80">
        <v>8220.7999999999993</v>
      </c>
      <c r="M40" s="80">
        <v>3050.6</v>
      </c>
      <c r="N40" s="266">
        <v>0.37108310626703001</v>
      </c>
      <c r="O40" s="80">
        <v>5170.2</v>
      </c>
      <c r="P40" s="204">
        <v>0.62891689373297011</v>
      </c>
    </row>
    <row r="41" spans="5:16" s="10" customFormat="1" ht="15" thickBot="1" x14ac:dyDescent="0.4">
      <c r="E41" s="837"/>
      <c r="F41" s="279" t="s">
        <v>99</v>
      </c>
      <c r="G41" s="81">
        <v>138</v>
      </c>
      <c r="H41" s="87">
        <v>61</v>
      </c>
      <c r="I41" s="84">
        <v>0.4420289855072464</v>
      </c>
      <c r="J41" s="87">
        <v>77</v>
      </c>
      <c r="K41" s="84">
        <v>0.55797101449275366</v>
      </c>
      <c r="L41" s="89">
        <v>68997.2</v>
      </c>
      <c r="M41" s="89">
        <v>42279.299999999996</v>
      </c>
      <c r="N41" s="267">
        <v>0.61276834422266402</v>
      </c>
      <c r="O41" s="89">
        <v>26717.9</v>
      </c>
      <c r="P41" s="86">
        <v>0.38723165577733593</v>
      </c>
    </row>
    <row r="42" spans="5:16" x14ac:dyDescent="0.35">
      <c r="E42" s="780" t="s">
        <v>29</v>
      </c>
      <c r="F42" s="41" t="s">
        <v>30</v>
      </c>
      <c r="G42" s="214">
        <v>3</v>
      </c>
      <c r="H42" s="215">
        <v>0</v>
      </c>
      <c r="I42" s="207">
        <v>0</v>
      </c>
      <c r="J42" s="215">
        <v>3</v>
      </c>
      <c r="K42" s="193">
        <v>1</v>
      </c>
      <c r="L42" s="92">
        <v>6.4</v>
      </c>
      <c r="M42" s="93">
        <v>0</v>
      </c>
      <c r="N42" s="266">
        <v>0</v>
      </c>
      <c r="O42" s="94">
        <v>6.4</v>
      </c>
      <c r="P42" s="216">
        <v>1</v>
      </c>
    </row>
    <row r="43" spans="5:16" s="10" customFormat="1" ht="15" thickBot="1" x14ac:dyDescent="0.4">
      <c r="E43" s="781"/>
      <c r="F43" s="279" t="s">
        <v>99</v>
      </c>
      <c r="G43" s="81">
        <v>3</v>
      </c>
      <c r="H43" s="87">
        <v>0</v>
      </c>
      <c r="I43" s="84">
        <v>0</v>
      </c>
      <c r="J43" s="87">
        <v>3</v>
      </c>
      <c r="K43" s="84">
        <v>1</v>
      </c>
      <c r="L43" s="89">
        <v>6.4</v>
      </c>
      <c r="M43" s="89">
        <v>0</v>
      </c>
      <c r="N43" s="267">
        <v>0</v>
      </c>
      <c r="O43" s="89">
        <v>6.4</v>
      </c>
      <c r="P43" s="86">
        <v>1</v>
      </c>
    </row>
    <row r="44" spans="5:16" x14ac:dyDescent="0.35">
      <c r="E44" s="780" t="s">
        <v>32</v>
      </c>
      <c r="F44" s="41" t="s">
        <v>32</v>
      </c>
      <c r="G44" s="214">
        <v>21</v>
      </c>
      <c r="H44" s="215">
        <v>13</v>
      </c>
      <c r="I44" s="207">
        <v>0.61904761904761907</v>
      </c>
      <c r="J44" s="215">
        <v>8</v>
      </c>
      <c r="K44" s="193">
        <v>0.38095238095238093</v>
      </c>
      <c r="L44" s="92">
        <v>3203</v>
      </c>
      <c r="M44" s="92">
        <v>2414.3000000000002</v>
      </c>
      <c r="N44" s="266">
        <v>0.75376209803309402</v>
      </c>
      <c r="O44" s="92">
        <v>788.7</v>
      </c>
      <c r="P44" s="216">
        <v>0.24623790196690604</v>
      </c>
    </row>
    <row r="45" spans="5:16" s="10" customFormat="1" ht="15" thickBot="1" x14ac:dyDescent="0.4">
      <c r="E45" s="781"/>
      <c r="F45" s="279" t="s">
        <v>99</v>
      </c>
      <c r="G45" s="81">
        <v>21</v>
      </c>
      <c r="H45" s="87">
        <v>13</v>
      </c>
      <c r="I45" s="84">
        <v>0.61904761904761907</v>
      </c>
      <c r="J45" s="87">
        <v>8</v>
      </c>
      <c r="K45" s="84">
        <v>0.38095238095238093</v>
      </c>
      <c r="L45" s="89">
        <v>3203</v>
      </c>
      <c r="M45" s="89">
        <v>2414.3000000000002</v>
      </c>
      <c r="N45" s="267">
        <v>0.75376209803309402</v>
      </c>
      <c r="O45" s="89">
        <v>788.7</v>
      </c>
      <c r="P45" s="86">
        <v>0.24623790196690604</v>
      </c>
    </row>
    <row r="46" spans="5:16" x14ac:dyDescent="0.35">
      <c r="E46" s="780" t="s">
        <v>33</v>
      </c>
      <c r="F46" s="41" t="s">
        <v>33</v>
      </c>
      <c r="G46" s="214">
        <v>44</v>
      </c>
      <c r="H46" s="215">
        <v>9</v>
      </c>
      <c r="I46" s="207">
        <v>0.20454545454545456</v>
      </c>
      <c r="J46" s="217">
        <v>35</v>
      </c>
      <c r="K46" s="193">
        <v>0.79545454545454541</v>
      </c>
      <c r="L46" s="92">
        <v>7837.1</v>
      </c>
      <c r="M46" s="92">
        <v>1458</v>
      </c>
      <c r="N46" s="266">
        <v>0.18603820290668741</v>
      </c>
      <c r="O46" s="92">
        <v>6379.1</v>
      </c>
      <c r="P46" s="216">
        <v>0.81396179709331262</v>
      </c>
    </row>
    <row r="47" spans="5:16" s="10" customFormat="1" ht="15" thickBot="1" x14ac:dyDescent="0.4">
      <c r="E47" s="781"/>
      <c r="F47" s="279" t="s">
        <v>99</v>
      </c>
      <c r="G47" s="81">
        <v>44</v>
      </c>
      <c r="H47" s="87">
        <v>9</v>
      </c>
      <c r="I47" s="84">
        <v>0.20454545454545456</v>
      </c>
      <c r="J47" s="88">
        <v>35</v>
      </c>
      <c r="K47" s="84">
        <v>0.79545454545454541</v>
      </c>
      <c r="L47" s="89">
        <v>7837.1</v>
      </c>
      <c r="M47" s="89">
        <v>1458</v>
      </c>
      <c r="N47" s="267">
        <v>0.18603820290668741</v>
      </c>
      <c r="O47" s="89">
        <v>6379.1</v>
      </c>
      <c r="P47" s="86">
        <v>0.81396179709331262</v>
      </c>
    </row>
    <row r="48" spans="5:16" x14ac:dyDescent="0.35">
      <c r="E48" s="780" t="s">
        <v>34</v>
      </c>
      <c r="F48" s="41" t="s">
        <v>34</v>
      </c>
      <c r="G48" s="214">
        <v>19</v>
      </c>
      <c r="H48" s="215">
        <v>9</v>
      </c>
      <c r="I48" s="207">
        <v>0.47368421052631576</v>
      </c>
      <c r="J48" s="217">
        <v>10</v>
      </c>
      <c r="K48" s="218">
        <v>0.52631578947368418</v>
      </c>
      <c r="L48" s="92">
        <v>6532.8</v>
      </c>
      <c r="M48" s="92">
        <v>3136.9</v>
      </c>
      <c r="N48" s="266">
        <v>0.48017695322067105</v>
      </c>
      <c r="O48" s="92">
        <v>3395.9</v>
      </c>
      <c r="P48" s="216">
        <v>0.51982304677932889</v>
      </c>
    </row>
    <row r="49" spans="4:16" s="10" customFormat="1" ht="15" thickBot="1" x14ac:dyDescent="0.4">
      <c r="E49" s="781"/>
      <c r="F49" s="279" t="s">
        <v>99</v>
      </c>
      <c r="G49" s="81">
        <v>19</v>
      </c>
      <c r="H49" s="87">
        <v>9</v>
      </c>
      <c r="I49" s="84">
        <v>0.47368421052631576</v>
      </c>
      <c r="J49" s="88">
        <v>10</v>
      </c>
      <c r="K49" s="84">
        <v>0.52631578947368418</v>
      </c>
      <c r="L49" s="89">
        <v>6532.8</v>
      </c>
      <c r="M49" s="89">
        <v>3136.9</v>
      </c>
      <c r="N49" s="267">
        <v>0.48017695322067105</v>
      </c>
      <c r="O49" s="89">
        <v>3395.9</v>
      </c>
      <c r="P49" s="86">
        <v>0.51982304677932889</v>
      </c>
    </row>
    <row r="50" spans="4:16" x14ac:dyDescent="0.35">
      <c r="E50" s="780" t="s">
        <v>77</v>
      </c>
      <c r="F50" s="41" t="s">
        <v>30</v>
      </c>
      <c r="G50" s="214">
        <v>4</v>
      </c>
      <c r="H50" s="215">
        <v>1</v>
      </c>
      <c r="I50" s="207">
        <v>0.25</v>
      </c>
      <c r="J50" s="217">
        <v>3</v>
      </c>
      <c r="K50" s="193">
        <v>0.75</v>
      </c>
      <c r="L50" s="92">
        <v>105</v>
      </c>
      <c r="M50" s="94">
        <v>28</v>
      </c>
      <c r="N50" s="266">
        <v>0.26666666666666666</v>
      </c>
      <c r="O50" s="94">
        <v>77</v>
      </c>
      <c r="P50" s="216">
        <v>0.73333333333333328</v>
      </c>
    </row>
    <row r="51" spans="4:16" s="10" customFormat="1" ht="15" thickBot="1" x14ac:dyDescent="0.4">
      <c r="E51" s="781"/>
      <c r="F51" s="279" t="s">
        <v>99</v>
      </c>
      <c r="G51" s="81">
        <v>4</v>
      </c>
      <c r="H51" s="87">
        <v>1</v>
      </c>
      <c r="I51" s="84">
        <v>0.25</v>
      </c>
      <c r="J51" s="88">
        <v>3</v>
      </c>
      <c r="K51" s="84">
        <v>0.75</v>
      </c>
      <c r="L51" s="89">
        <v>105</v>
      </c>
      <c r="M51" s="89">
        <v>28</v>
      </c>
      <c r="N51" s="267">
        <v>0.26666666666666666</v>
      </c>
      <c r="O51" s="89">
        <v>77</v>
      </c>
      <c r="P51" s="86">
        <v>0.73333333333333328</v>
      </c>
    </row>
    <row r="52" spans="4:16" x14ac:dyDescent="0.35">
      <c r="E52" s="780" t="s">
        <v>31</v>
      </c>
      <c r="F52" s="33" t="s">
        <v>31</v>
      </c>
      <c r="G52" s="214">
        <v>23</v>
      </c>
      <c r="H52" s="215">
        <v>11</v>
      </c>
      <c r="I52" s="207">
        <v>0.47826086956521741</v>
      </c>
      <c r="J52" s="217">
        <v>12</v>
      </c>
      <c r="K52" s="193">
        <v>0.52173913043478259</v>
      </c>
      <c r="L52" s="92">
        <v>2656.7</v>
      </c>
      <c r="M52" s="92">
        <v>742.9</v>
      </c>
      <c r="N52" s="266">
        <v>0.27963262694320024</v>
      </c>
      <c r="O52" s="77">
        <v>1913.8</v>
      </c>
      <c r="P52" s="203">
        <v>0.72036737305679988</v>
      </c>
    </row>
    <row r="53" spans="4:16" s="10" customFormat="1" ht="15" thickBot="1" x14ac:dyDescent="0.4">
      <c r="E53" s="781"/>
      <c r="F53" s="279" t="s">
        <v>99</v>
      </c>
      <c r="G53" s="81">
        <v>23</v>
      </c>
      <c r="H53" s="87">
        <v>11</v>
      </c>
      <c r="I53" s="84">
        <v>0.47826086956521741</v>
      </c>
      <c r="J53" s="88">
        <v>12</v>
      </c>
      <c r="K53" s="84">
        <v>0.52173913043478259</v>
      </c>
      <c r="L53" s="89">
        <v>2656.7</v>
      </c>
      <c r="M53" s="89">
        <v>742.9</v>
      </c>
      <c r="N53" s="267">
        <v>0.27963262694320024</v>
      </c>
      <c r="O53" s="85">
        <v>1913.8</v>
      </c>
      <c r="P53" s="219">
        <v>0.72036737305679988</v>
      </c>
    </row>
    <row r="54" spans="4:16" x14ac:dyDescent="0.35">
      <c r="D54" s="6"/>
      <c r="E54" s="799" t="s">
        <v>87</v>
      </c>
      <c r="F54" s="29" t="s">
        <v>14</v>
      </c>
      <c r="G54" s="195">
        <v>43</v>
      </c>
      <c r="H54" s="196">
        <v>23</v>
      </c>
      <c r="I54" s="207">
        <v>0.53488372093023251</v>
      </c>
      <c r="J54" s="220">
        <v>20</v>
      </c>
      <c r="K54" s="193">
        <v>0.46511627906976744</v>
      </c>
      <c r="L54" s="77">
        <v>7466.6</v>
      </c>
      <c r="M54" s="77">
        <v>4602.3</v>
      </c>
      <c r="N54" s="266">
        <v>0.61638496772292606</v>
      </c>
      <c r="O54" s="77">
        <v>2864.3</v>
      </c>
      <c r="P54" s="203">
        <v>0.38361503227707389</v>
      </c>
    </row>
    <row r="55" spans="4:16" x14ac:dyDescent="0.35">
      <c r="D55" s="6"/>
      <c r="E55" s="844"/>
      <c r="F55" s="126" t="s">
        <v>85</v>
      </c>
      <c r="G55" s="195">
        <v>48</v>
      </c>
      <c r="H55" s="196">
        <v>33</v>
      </c>
      <c r="I55" s="207">
        <v>0.6875</v>
      </c>
      <c r="J55" s="220">
        <v>15</v>
      </c>
      <c r="K55" s="193">
        <v>0.3125</v>
      </c>
      <c r="L55" s="77">
        <v>9248.7000000000007</v>
      </c>
      <c r="M55" s="77">
        <v>6033.7</v>
      </c>
      <c r="N55" s="266">
        <v>0.65238357823261639</v>
      </c>
      <c r="O55" s="77">
        <v>3215</v>
      </c>
      <c r="P55" s="203">
        <v>0.3476164217673835</v>
      </c>
    </row>
    <row r="56" spans="4:16" x14ac:dyDescent="0.35">
      <c r="D56" s="6"/>
      <c r="E56" s="844"/>
      <c r="F56" s="33" t="s">
        <v>15</v>
      </c>
      <c r="G56" s="199">
        <v>53</v>
      </c>
      <c r="H56" s="200">
        <v>42</v>
      </c>
      <c r="I56" s="207">
        <v>0.79245283018867929</v>
      </c>
      <c r="J56" s="221">
        <v>11</v>
      </c>
      <c r="K56" s="193">
        <v>0.20754716981132076</v>
      </c>
      <c r="L56" s="80">
        <v>6136</v>
      </c>
      <c r="M56" s="80">
        <v>5029.2</v>
      </c>
      <c r="N56" s="266">
        <v>0.81962190352020858</v>
      </c>
      <c r="O56" s="80">
        <v>1106.8</v>
      </c>
      <c r="P56" s="204">
        <v>0.18037809647979139</v>
      </c>
    </row>
    <row r="57" spans="4:16" s="10" customFormat="1" ht="15" thickBot="1" x14ac:dyDescent="0.4">
      <c r="D57" s="12"/>
      <c r="E57" s="845"/>
      <c r="F57" s="279" t="s">
        <v>99</v>
      </c>
      <c r="G57" s="81">
        <v>144</v>
      </c>
      <c r="H57" s="87">
        <v>98</v>
      </c>
      <c r="I57" s="84">
        <v>0.68055555555555558</v>
      </c>
      <c r="J57" s="88">
        <v>46</v>
      </c>
      <c r="K57" s="84">
        <v>0.31944444444444442</v>
      </c>
      <c r="L57" s="89">
        <v>22851.300000000003</v>
      </c>
      <c r="M57" s="89">
        <v>15665.2</v>
      </c>
      <c r="N57" s="267">
        <v>0.68552773802803335</v>
      </c>
      <c r="O57" s="89">
        <v>7186.1</v>
      </c>
      <c r="P57" s="86">
        <v>0.31447226197196654</v>
      </c>
    </row>
    <row r="58" spans="4:16" s="15" customFormat="1" ht="15.75" customHeight="1" thickBot="1" x14ac:dyDescent="0.4">
      <c r="D58" s="22"/>
      <c r="E58" s="846" t="s">
        <v>35</v>
      </c>
      <c r="F58" s="847"/>
      <c r="G58" s="95">
        <v>1828</v>
      </c>
      <c r="H58" s="95">
        <v>906</v>
      </c>
      <c r="I58" s="96">
        <v>0.49562363238512036</v>
      </c>
      <c r="J58" s="95">
        <v>922</v>
      </c>
      <c r="K58" s="96">
        <v>0.50437636761487969</v>
      </c>
      <c r="L58" s="97">
        <v>851080.2</v>
      </c>
      <c r="M58" s="97">
        <v>500116.30000000005</v>
      </c>
      <c r="N58" s="96">
        <v>0.587625349526402</v>
      </c>
      <c r="O58" s="97">
        <v>350963.9</v>
      </c>
      <c r="P58" s="98">
        <v>0.41237465047359817</v>
      </c>
    </row>
    <row r="59" spans="4:16" x14ac:dyDescent="0.35">
      <c r="E59" s="50"/>
      <c r="F59" s="50"/>
      <c r="G59" s="50"/>
      <c r="H59" s="50"/>
      <c r="I59" s="50"/>
      <c r="J59" s="50"/>
      <c r="K59" s="99"/>
      <c r="L59" s="52"/>
      <c r="M59" s="52"/>
      <c r="N59" s="52"/>
      <c r="O59" s="52"/>
      <c r="P59" s="65"/>
    </row>
    <row r="60" spans="4:16" x14ac:dyDescent="0.35">
      <c r="E60" s="848" t="s">
        <v>103</v>
      </c>
      <c r="F60" s="848"/>
      <c r="G60" s="848"/>
      <c r="H60" s="848"/>
      <c r="I60" s="848"/>
      <c r="J60" s="848"/>
      <c r="K60" s="848"/>
      <c r="L60" s="848"/>
      <c r="M60" s="848"/>
      <c r="N60" s="848"/>
      <c r="O60" s="848"/>
      <c r="P60" s="848"/>
    </row>
    <row r="61" spans="4:16" x14ac:dyDescent="0.35">
      <c r="E61" s="848" t="s">
        <v>86</v>
      </c>
      <c r="F61" s="848"/>
      <c r="G61" s="848"/>
      <c r="H61" s="848"/>
      <c r="I61" s="848"/>
      <c r="J61" s="848"/>
      <c r="K61" s="848"/>
      <c r="L61" s="848"/>
      <c r="M61" s="848"/>
      <c r="N61" s="848"/>
      <c r="O61" s="848"/>
      <c r="P61" s="848"/>
    </row>
    <row r="62" spans="4:16" ht="15.5" x14ac:dyDescent="0.35">
      <c r="E62" s="790" t="s">
        <v>122</v>
      </c>
      <c r="F62" s="790"/>
      <c r="G62" s="790"/>
      <c r="H62" s="790"/>
      <c r="I62" s="790"/>
      <c r="J62" s="790"/>
      <c r="K62" s="790"/>
      <c r="L62" s="790"/>
      <c r="M62" s="790"/>
      <c r="N62" s="790"/>
      <c r="O62" s="790"/>
      <c r="P62" s="790"/>
    </row>
  </sheetData>
  <mergeCells count="25"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  <mergeCell ref="E9:E17"/>
    <mergeCell ref="E18:E21"/>
    <mergeCell ref="E2:P4"/>
    <mergeCell ref="G6:K6"/>
    <mergeCell ref="L6:P6"/>
    <mergeCell ref="H7:I7"/>
    <mergeCell ref="J7:K7"/>
    <mergeCell ref="M7:N7"/>
    <mergeCell ref="O7:P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MAYO
Fecha de emisión de datos: 24/06/2024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Mayo 2024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18_ORI.YDEST.REC.MER.ACEITUMESA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DET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'18_ORI.YDEST.REC.MER.ACEITUMESA'!Área_de_impresión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Mayo 2024'!Área_de_impresión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2024-06-24T09:48:51Z</cp:lastPrinted>
  <dcterms:created xsi:type="dcterms:W3CDTF">2021-07-06T06:11:30Z</dcterms:created>
  <dcterms:modified xsi:type="dcterms:W3CDTF">2024-06-25T10:53:05Z</dcterms:modified>
</cp:coreProperties>
</file>