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45\"/>
    </mc:Choice>
  </mc:AlternateContent>
  <xr:revisionPtr revIDLastSave="0" documentId="13_ncr:1_{1C236A2E-7344-4ECF-B5BD-6CEA9F5C098F}" xr6:coauthVersionLast="47" xr6:coauthVersionMax="47" xr10:uidLastSave="{00000000-0000-0000-0000-000000000000}"/>
  <bookViews>
    <workbookView xWindow="-108" yWindow="-108" windowWidth="23256" windowHeight="12576" xr2:uid="{6435761A-FAB1-4DCC-A152-DE77C670669C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10'!$A$1:$F$33</definedName>
    <definedName name="_xlnm.Print_Area" localSheetId="6">'Pág. 11'!$A$1:$F$39</definedName>
    <definedName name="_xlnm.Print_Area" localSheetId="7">'Pág. 12'!$A$1:$F$19</definedName>
    <definedName name="_xlnm.Print_Area" localSheetId="8">'Pág. 13'!$B$1:$F$71</definedName>
    <definedName name="_xlnm.Print_Area" localSheetId="9">'Pág. 14'!$A$1:$N$83</definedName>
    <definedName name="_xlnm.Print_Area" localSheetId="10">'Pág. 15'!$A$1:$G$42</definedName>
    <definedName name="_xlnm.Print_Area" localSheetId="11">'Pág. 16'!$A$1:$N$109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4'!$A$1:$G$83</definedName>
    <definedName name="_xlnm.Print_Area" localSheetId="2">'Pág. 5'!$A$1:$G$75</definedName>
    <definedName name="_xlnm.Print_Area" localSheetId="3">'Pág. 7'!$A$1:$G$75</definedName>
    <definedName name="_xlnm.Print_Area" localSheetId="4">'Pág. 9'!$A$1:$F$65</definedName>
    <definedName name="_xlnm.Print_Area">'[3]Email CCAA'!$B$3:$K$124</definedName>
    <definedName name="OLE_LINK1" localSheetId="1">'Pág. 4'!$E$69</definedName>
    <definedName name="OLE_LINK1" localSheetId="2">'Pág. 5'!$E$68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3" l="1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<sst xmlns="http://schemas.openxmlformats.org/spreadsheetml/2006/main" count="2135" uniqueCount="679">
  <si>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</si>
  <si>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</si>
  <si>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</si>
  <si>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</si>
  <si>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44</t>
  </si>
  <si>
    <t>Semana 45</t>
  </si>
  <si>
    <t>Variación</t>
  </si>
  <si>
    <t>(especificaciones)</t>
  </si>
  <si>
    <t>28/10 - 03/11</t>
  </si>
  <si>
    <t>04/11 - 10/11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</si>
  <si>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</si>
  <si>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</si>
  <si>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</si>
  <si>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</si>
  <si>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</si>
  <si>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</si>
  <si>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</si>
  <si>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</si>
  <si>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</si>
  <si>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</si>
  <si>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</si>
  <si>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</si>
  <si>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</si>
  <si>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</si>
  <si>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</si>
  <si>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</si>
  <si>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</si>
  <si>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</si>
  <si>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</si>
  <si>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</si>
  <si>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</si>
  <si>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</si>
  <si>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</si>
  <si>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</si>
  <si>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</si>
  <si>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</si>
  <si>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</si>
  <si>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</si>
  <si>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</si>
  <si>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</si>
  <si>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</si>
  <si>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</si>
  <si>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</si>
  <si>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</si>
  <si>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</si>
  <si>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</si>
  <si>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</si>
  <si>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</si>
  <si>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</si>
  <si>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</si>
  <si>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</si>
  <si>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</si>
  <si>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</si>
  <si>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</si>
  <si>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</si>
  <si>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</si>
  <si>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</si>
  <si>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</si>
  <si>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</si>
  <si>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</si>
  <si>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</si>
  <si>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</si>
  <si>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</si>
  <si>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</si>
  <si>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</si>
  <si>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</si>
  <si>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</si>
  <si>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</si>
  <si>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Carrasqueña (€/100 kg) </t>
  </si>
  <si>
    <t xml:space="preserve">Variedad Manzanilla (€/100 kg) </t>
  </si>
  <si>
    <t xml:space="preserve">Variedad Hojiblanca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</si>
  <si>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</si>
  <si>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</si>
  <si>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</si>
  <si>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</si>
  <si>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</si>
  <si>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</si>
  <si>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</si>
  <si>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28/10-03/10</t>
  </si>
  <si>
    <t>04/10-10/10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</si>
  <si>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</si>
  <si>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</si>
  <si>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</si>
  <si>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</si>
  <si>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</si>
  <si>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</si>
  <si>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</si>
  <si>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Navelina (€/100 kg)*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</si>
  <si>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</si>
  <si>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</si>
  <si>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</si>
  <si>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</si>
  <si>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</si>
  <si>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-</t>
  </si>
  <si>
    <t>Manzana Red Delicious y demás var. rojas (€/100 kg)*</t>
  </si>
  <si>
    <t>Pera Blanquilla (€/100 kg)</t>
  </si>
  <si>
    <t>Pera Conferencia (€/100 kg)</t>
  </si>
  <si>
    <t>Ciruela (€/100 kg)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</si>
  <si>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</si>
  <si>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</si>
  <si>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</si>
  <si>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</si>
  <si>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</si>
  <si>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sin pepitas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</si>
  <si>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</si>
  <si>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</si>
  <si>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</si>
  <si>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</si>
  <si>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</si>
  <si>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</si>
  <si>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</si>
  <si>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</si>
  <si>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</si>
  <si>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</si>
  <si>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</si>
  <si>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</si>
  <si>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</si>
  <si>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</si>
  <si>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</si>
  <si>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</si>
  <si>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</si>
  <si>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</si>
  <si>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</si>
  <si>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</si>
  <si>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</si>
  <si>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</si>
  <si>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</si>
  <si>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</si>
  <si>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</si>
  <si>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</si>
  <si>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</si>
  <si>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</si>
  <si>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</si>
  <si>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</si>
  <si>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</si>
  <si>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</si>
  <si>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</si>
  <si>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</si>
  <si>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</si>
  <si>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</si>
  <si>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</si>
  <si>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</si>
  <si>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</si>
  <si>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</si>
  <si>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</si>
  <si>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</si>
  <si>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</si>
  <si>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</si>
  <si>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</si>
  <si>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</si>
  <si>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</si>
  <si>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</si>
  <si>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</si>
  <si>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</si>
  <si>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</si>
  <si>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</si>
  <si>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</si>
  <si>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</si>
  <si>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</si>
  <si>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</si>
  <si>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</si>
  <si>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</si>
  <si>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</si>
  <si>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</si>
  <si>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</si>
  <si>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</si>
  <si>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</si>
  <si>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</si>
  <si>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</si>
  <si>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</si>
  <si>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</si>
  <si>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</si>
  <si>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</si>
  <si>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</si>
  <si>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</si>
  <si>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</si>
  <si>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septiembre 2024: 46,60 €/100 kg</t>
  </si>
  <si>
    <t>MIEL Y PRODUCTOS APÍCOLAS</t>
  </si>
  <si>
    <t>Miel multifloral a granel (€/100 kg)</t>
  </si>
  <si>
    <t>Precio agosto 2024: 342,01 €/100 kg</t>
  </si>
  <si>
    <t>Miel multifloral envasada (€/100 kg)</t>
  </si>
  <si>
    <t>Precio agosto 2024: 702,12 €/100 kg</t>
  </si>
  <si>
    <t>Polen a granel (€/100 kg)</t>
  </si>
  <si>
    <t>Precio agosto 2024: 1.123,20 €/100 kg</t>
  </si>
  <si>
    <t>Polen envasado (€/100 kg)</t>
  </si>
  <si>
    <t>Precio agosto 2024: 1.706,82 €/100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</si>
  <si>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</si>
  <si>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</si>
  <si>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</si>
  <si>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</si>
  <si>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</si>
  <si>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</si>
  <si>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</si>
  <si>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</si>
  <si>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</si>
  <si>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</si>
  <si>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</si>
  <si>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44
28/10-03/11
2024</t>
  </si>
  <si>
    <t>Semana 45
04/11-10/11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</si>
  <si>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</si>
  <si>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</si>
  <si>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</si>
  <si>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</si>
  <si>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</si>
  <si>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</si>
  <si>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</si>
  <si>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</si>
  <si>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</si>
  <si>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</si>
  <si>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</si>
  <si>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</si>
  <si>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</si>
  <si>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</si>
  <si>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</si>
  <si>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</si>
  <si>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</si>
  <si>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</si>
  <si>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</si>
  <si>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</si>
  <si>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</si>
  <si>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</si>
  <si>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</si>
  <si>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</si>
  <si>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</si>
  <si>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</si>
  <si>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</si>
  <si>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</si>
  <si>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</si>
  <si>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</si>
  <si>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</si>
  <si>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</si>
  <si>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</si>
  <si>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</si>
  <si>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</si>
  <si>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</si>
  <si>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</si>
  <si>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</si>
  <si>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</si>
  <si>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</si>
  <si>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</si>
  <si>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</si>
  <si>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</si>
  <si>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</si>
  <si>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</si>
  <si>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</si>
  <si>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</si>
  <si>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</si>
  <si>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</si>
  <si>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</si>
  <si>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</si>
  <si>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</si>
  <si>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</si>
  <si>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</si>
  <si>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</si>
  <si>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</si>
  <si>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</si>
  <si>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</si>
  <si>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</si>
  <si>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</si>
  <si>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</si>
  <si>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</si>
  <si>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</si>
  <si>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</si>
  <si>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</si>
  <si>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</si>
  <si>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</si>
  <si>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</si>
  <si>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</si>
  <si>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</si>
  <si>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</si>
  <si>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</si>
  <si>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</si>
  <si>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</si>
  <si>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</si>
  <si>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</si>
  <si>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</si>
  <si>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</si>
  <si>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</si>
  <si>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</si>
  <si>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</si>
  <si>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</si>
  <si>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</si>
  <si>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</si>
  <si>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</si>
  <si>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</si>
  <si>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</si>
  <si>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</si>
  <si>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</si>
  <si>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</si>
  <si>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</si>
  <si>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</si>
  <si>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</si>
  <si>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</si>
  <si>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</si>
  <si>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</si>
  <si>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</si>
  <si>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</si>
  <si>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</si>
  <si>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</si>
  <si>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</si>
  <si>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</si>
  <si>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</si>
  <si>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Valencia</t>
  </si>
  <si>
    <t>Clemenpons</t>
  </si>
  <si>
    <t>Clemenrubí/PRI23</t>
  </si>
  <si>
    <t>Clemenules</t>
  </si>
  <si>
    <t>Marisol</t>
  </si>
  <si>
    <t>Orogros</t>
  </si>
  <si>
    <t>Oronules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</si>
  <si>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</si>
  <si>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</si>
  <si>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</si>
  <si>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</si>
  <si>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</si>
  <si>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</si>
  <si>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</si>
  <si>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</si>
  <si>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</si>
  <si>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</si>
  <si>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</si>
  <si>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Almería</t>
  </si>
  <si>
    <t>1-2</t>
  </si>
  <si>
    <t>NARANJA</t>
  </si>
  <si>
    <t>Navelina</t>
  </si>
  <si>
    <t>3-6</t>
  </si>
  <si>
    <t>Córdoba</t>
  </si>
  <si>
    <t>SATSUMA</t>
  </si>
  <si>
    <t>Clausellina/Okitsu</t>
  </si>
  <si>
    <t>Owari</t>
  </si>
  <si>
    <t>FRUTAS DE PEPITA</t>
  </si>
  <si>
    <t>MANZANA</t>
  </si>
  <si>
    <t>Gerona</t>
  </si>
  <si>
    <t>Fuji</t>
  </si>
  <si>
    <t xml:space="preserve">65-80 </t>
  </si>
  <si>
    <t>Lérida</t>
  </si>
  <si>
    <t>Navarra</t>
  </si>
  <si>
    <t>Gala</t>
  </si>
  <si>
    <t>Zaragoza</t>
  </si>
  <si>
    <t>Golden Delicious</t>
  </si>
  <si>
    <t>Granny Smith</t>
  </si>
  <si>
    <t>Red Delicious</t>
  </si>
  <si>
    <t>Reineta</t>
  </si>
  <si>
    <t>Verde Doncella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</si>
  <si>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</si>
  <si>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</si>
  <si>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</si>
  <si>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</si>
  <si>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</si>
  <si>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</si>
  <si>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</si>
  <si>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Ercolini</t>
  </si>
  <si>
    <t>50-60</t>
  </si>
  <si>
    <t>Limonera</t>
  </si>
  <si>
    <t>FRUTAS DE HUESO</t>
  </si>
  <si>
    <t>CIRUELA</t>
  </si>
  <si>
    <t>Todos los tipos y variedades</t>
  </si>
  <si>
    <t>35 mm ó superior</t>
  </si>
  <si>
    <t>OTRAS FRUTAS</t>
  </si>
  <si>
    <t>UVA DE MESA</t>
  </si>
  <si>
    <t>Todas las variedades con pepitas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</si>
  <si>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</si>
  <si>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</si>
  <si>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</si>
  <si>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</si>
  <si>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</si>
  <si>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45- 2024: 04/11 -10/11</t>
  </si>
  <si>
    <t>ESPAÑA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</si>
  <si>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</si>
  <si>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</si>
  <si>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</si>
  <si>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</si>
  <si>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</si>
  <si>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</si>
  <si>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</si>
  <si>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Madrid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</si>
  <si>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</si>
  <si>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</si>
  <si>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</si>
  <si>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</si>
  <si>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</si>
  <si>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</si>
  <si>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</si>
  <si>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</si>
  <si>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</si>
  <si>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</si>
  <si>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</si>
  <si>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</si>
  <si>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</si>
  <si>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</si>
  <si>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</si>
  <si>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</si>
  <si>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</si>
  <si>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</si>
  <si>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</si>
  <si>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</si>
  <si>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Segovia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</si>
  <si>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</si>
  <si>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</si>
  <si>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</si>
  <si>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</si>
  <si>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</si>
  <si>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</si>
  <si>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</si>
  <si>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</si>
  <si>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</si>
  <si>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Orense</t>
  </si>
  <si>
    <t>Pontevedra</t>
  </si>
  <si>
    <t>ESCAROLA</t>
  </si>
  <si>
    <t>ESPINACA</t>
  </si>
  <si>
    <t>JUDÍA VERDE</t>
  </si>
  <si>
    <t>Plana</t>
  </si>
  <si>
    <t>Granada</t>
  </si>
  <si>
    <t>LECHUGA</t>
  </si>
  <si>
    <t>Baby</t>
  </si>
  <si>
    <t>Iceberg</t>
  </si>
  <si>
    <t>400 g o superior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</si>
  <si>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</si>
  <si>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</si>
  <si>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</si>
  <si>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</si>
  <si>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</si>
  <si>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</si>
  <si>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</si>
  <si>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</si>
  <si>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</si>
  <si>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</si>
  <si>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</si>
  <si>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</si>
  <si>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</si>
  <si>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</si>
  <si>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</si>
  <si>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</si>
  <si>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</si>
  <si>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</si>
  <si>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</si>
  <si>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</si>
  <si>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</si>
  <si>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</si>
  <si>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</si>
  <si>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</si>
  <si>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</si>
  <si>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</si>
  <si>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</si>
  <si>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</si>
  <si>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</si>
  <si>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</si>
  <si>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</si>
  <si>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44
28/10  - 03/11       2024</t>
  </si>
  <si>
    <t>Semana 45
04/11  - 10/11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</si>
  <si>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</si>
  <si>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</si>
  <si>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</si>
  <si>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</si>
  <si>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</si>
  <si>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</si>
  <si>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590,38</t>
  </si>
  <si>
    <t>598,02</t>
  </si>
  <si>
    <t>Muy buena y cubierta (U-3)</t>
  </si>
  <si>
    <t>565,11</t>
  </si>
  <si>
    <t>578,30</t>
  </si>
  <si>
    <t>Precio medio ponderado Categoría U</t>
  </si>
  <si>
    <t>582,82</t>
  </si>
  <si>
    <t>592,12</t>
  </si>
  <si>
    <t>Buena y poco cubierta (R-2)</t>
  </si>
  <si>
    <t>580,46</t>
  </si>
  <si>
    <t>581,75</t>
  </si>
  <si>
    <t>Buena y cubierta (R-3)</t>
  </si>
  <si>
    <t>564,21</t>
  </si>
  <si>
    <t>565,02</t>
  </si>
  <si>
    <t>Precio medio ponderado Categoría R</t>
  </si>
  <si>
    <t>574,19</t>
  </si>
  <si>
    <t>575,30</t>
  </si>
  <si>
    <t>Menos buena y poco cubierta (O-2)</t>
  </si>
  <si>
    <t>519,14</t>
  </si>
  <si>
    <t>519,77</t>
  </si>
  <si>
    <t>Menos buena y cubierta  (O-3)</t>
  </si>
  <si>
    <t>536,49</t>
  </si>
  <si>
    <t>535,46</t>
  </si>
  <si>
    <t>Precio medio ponderado Categoría O</t>
  </si>
  <si>
    <t>525,58</t>
  </si>
  <si>
    <t>525,60</t>
  </si>
  <si>
    <t>Categoría D: Canales de hembras que hayan parido</t>
  </si>
  <si>
    <t>Mediocre  y poco cubierta (P-2)</t>
  </si>
  <si>
    <t>322,24</t>
  </si>
  <si>
    <t>349,13</t>
  </si>
  <si>
    <t>Mediocre y cubierta  (P-3)</t>
  </si>
  <si>
    <t>354,48</t>
  </si>
  <si>
    <t>350,61</t>
  </si>
  <si>
    <t>Precio medio ponderado Categoría P</t>
  </si>
  <si>
    <t>327,97</t>
  </si>
  <si>
    <t>348,96</t>
  </si>
  <si>
    <t>419,81</t>
  </si>
  <si>
    <t>422,08</t>
  </si>
  <si>
    <t>Buena y grasa (R-4)</t>
  </si>
  <si>
    <t>486,00</t>
  </si>
  <si>
    <t>491,10</t>
  </si>
  <si>
    <t>432,66</t>
  </si>
  <si>
    <t>435,48</t>
  </si>
  <si>
    <t>365,16</t>
  </si>
  <si>
    <t>375,44</t>
  </si>
  <si>
    <t>Menos buena y cubierta (O-3)</t>
  </si>
  <si>
    <t>404,83</t>
  </si>
  <si>
    <t>417,41</t>
  </si>
  <si>
    <t>Menos buena y grasa (O-4)</t>
  </si>
  <si>
    <t>488,15</t>
  </si>
  <si>
    <t>502,73</t>
  </si>
  <si>
    <t>400,03</t>
  </si>
  <si>
    <t>412,01</t>
  </si>
  <si>
    <t>Categoría E: Canales de otras hembras ( de 12 meses o más)</t>
  </si>
  <si>
    <t>600,82</t>
  </si>
  <si>
    <t>598,85</t>
  </si>
  <si>
    <t>582,95</t>
  </si>
  <si>
    <t>592,97</t>
  </si>
  <si>
    <t>588,75</t>
  </si>
  <si>
    <t>594,88</t>
  </si>
  <si>
    <t>553,99</t>
  </si>
  <si>
    <t>585,38</t>
  </si>
  <si>
    <t>554,50</t>
  </si>
  <si>
    <t>573,57</t>
  </si>
  <si>
    <t>531,84</t>
  </si>
  <si>
    <t>531,97</t>
  </si>
  <si>
    <t>552,05</t>
  </si>
  <si>
    <t>572,65</t>
  </si>
  <si>
    <t>475,32</t>
  </si>
  <si>
    <t>486,47</t>
  </si>
  <si>
    <t>501,28</t>
  </si>
  <si>
    <t>514,82</t>
  </si>
  <si>
    <t xml:space="preserve">Menos buena y grasa (O-4) </t>
  </si>
  <si>
    <t>502,45</t>
  </si>
  <si>
    <t>485,75</t>
  </si>
  <si>
    <t xml:space="preserve">Precio medio ponderado Categoría O </t>
  </si>
  <si>
    <t>494,41</t>
  </si>
  <si>
    <t>504,97</t>
  </si>
  <si>
    <t>Categoría Z: Canales de animales desde 8 a menos de 12 meses</t>
  </si>
  <si>
    <t>594,63</t>
  </si>
  <si>
    <t>608,81</t>
  </si>
  <si>
    <t>578,31</t>
  </si>
  <si>
    <t>585,50</t>
  </si>
  <si>
    <t>585,66</t>
  </si>
  <si>
    <t>595,99</t>
  </si>
  <si>
    <t>581,77</t>
  </si>
  <si>
    <t>591,61</t>
  </si>
  <si>
    <t>572,21</t>
  </si>
  <si>
    <t>566,46</t>
  </si>
  <si>
    <t>575,06</t>
  </si>
  <si>
    <t>573,68</t>
  </si>
  <si>
    <t>520,78</t>
  </si>
  <si>
    <t>523,28</t>
  </si>
  <si>
    <t>524,64</t>
  </si>
  <si>
    <t>516,82</t>
  </si>
  <si>
    <t>521,78</t>
  </si>
  <si>
    <t>521,32</t>
  </si>
  <si>
    <t>4.1.2. Precios Medios Nacionales del Bovino Vivo</t>
  </si>
  <si>
    <t xml:space="preserve"> R 2017/1182, R 2017/1184 (Euro/100 kg vivo)</t>
  </si>
  <si>
    <t xml:space="preserve">  BOVINO VIVO</t>
  </si>
  <si>
    <t>Semana 44
28/10 - 03/11         2024</t>
  </si>
  <si>
    <t>Semana 45
04/11 - 10/11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</si>
  <si>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</si>
  <si>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</si>
  <si>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</si>
  <si>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</si>
  <si>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</si>
  <si>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</si>
  <si>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</si>
  <si>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</si>
  <si>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</si>
  <si>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</si>
  <si>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</si>
  <si>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</si>
  <si>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</si>
  <si>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</si>
  <si>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</si>
  <si>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</si>
  <si>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</si>
  <si>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</si>
  <si>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</si>
  <si>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</si>
  <si>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</si>
  <si>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</si>
  <si>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</si>
  <si>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</si>
  <si>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</si>
  <si>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</si>
  <si>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</si>
  <si>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</si>
  <si>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</si>
  <si>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</si>
  <si>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</si>
  <si>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</si>
  <si>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</si>
  <si>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</si>
  <si>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</si>
  <si>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</si>
  <si>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</si>
  <si>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</si>
  <si>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</si>
  <si>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</si>
  <si>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</si>
  <si>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</si>
  <si>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</si>
  <si>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</si>
  <si>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</si>
  <si>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</si>
  <si>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</si>
  <si>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</si>
  <si>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</si>
  <si>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</si>
  <si>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</si>
  <si>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</si>
  <si>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</si>
  <si>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</si>
  <si>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</si>
  <si>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</si>
  <si>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</si>
  <si>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</si>
  <si>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</si>
  <si>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Semana 44
28/10 -03/11         2024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</si>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</sst>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72"/>
      <name val="Verdana"/>
      <family val="2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757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" fontId="4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" fontId="4" fillId="4" borderId="4" xfId="2" quotePrefix="1" applyNumberFormat="1" applyFont="1" applyFill="1" applyBorder="1" applyAlignment="1">
      <alignment horizontal="center" vertical="center"/>
    </xf>
    <xf numFmtId="4" fontId="4" fillId="4" borderId="6" xfId="2" quotePrefix="1" applyNumberFormat="1" applyFont="1" applyFill="1" applyBorder="1" applyAlignment="1">
      <alignment horizontal="left" vertical="center"/>
    </xf>
    <xf numFmtId="2" fontId="4" fillId="4" borderId="33" xfId="2" applyNumberFormat="1" applyFont="1" applyFill="1" applyBorder="1" applyAlignment="1">
      <alignment horizontal="center" vertical="center"/>
    </xf>
    <xf numFmtId="4" fontId="4" fillId="4" borderId="9" xfId="2" quotePrefix="1" applyNumberFormat="1" applyFont="1" applyFill="1" applyBorder="1" applyAlignment="1">
      <alignment horizontal="center" vertical="center"/>
    </xf>
    <xf numFmtId="4" fontId="4" fillId="4" borderId="10" xfId="2" quotePrefix="1" applyNumberFormat="1" applyFont="1" applyFill="1" applyBorder="1" applyAlignment="1">
      <alignment horizontal="left" vertical="center"/>
    </xf>
    <xf numFmtId="2" fontId="4" fillId="4" borderId="34" xfId="2" applyNumberFormat="1" applyFont="1" applyFill="1" applyBorder="1" applyAlignment="1">
      <alignment horizontal="center" vertical="center"/>
    </xf>
    <xf numFmtId="4" fontId="4" fillId="4" borderId="28" xfId="2" quotePrefix="1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2" fontId="4" fillId="4" borderId="14" xfId="2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4" xfId="2" applyFont="1" applyBorder="1" applyAlignment="1">
      <alignment vertical="center" wrapText="1"/>
    </xf>
    <xf numFmtId="2" fontId="4" fillId="0" borderId="34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35" xfId="2" applyNumberFormat="1" applyFont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35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0" xfId="2" applyNumberFormat="1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left" vertical="center"/>
    </xf>
    <xf numFmtId="2" fontId="4" fillId="4" borderId="41" xfId="2" applyNumberFormat="1" applyFont="1" applyFill="1" applyBorder="1" applyAlignment="1">
      <alignment horizontal="center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44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4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8" xfId="2" applyFont="1" applyFill="1" applyBorder="1" applyAlignment="1">
      <alignment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1" xfId="3" applyFont="1" applyFill="1" applyBorder="1" applyAlignment="1">
      <alignment vertical="center" wrapText="1"/>
    </xf>
    <xf numFmtId="0" fontId="21" fillId="7" borderId="61" xfId="3" applyNumberFormat="1" applyFont="1" applyFill="1" applyBorder="1" applyAlignment="1" applyProtection="1">
      <alignment horizontal="center" vertical="center" wrapText="1"/>
    </xf>
    <xf numFmtId="49" fontId="18" fillId="4" borderId="62" xfId="3" applyNumberFormat="1" applyFont="1" applyFill="1" applyBorder="1" applyAlignment="1" applyProtection="1">
      <alignment horizontal="left" vertical="center" wrapText="1"/>
    </xf>
    <xf numFmtId="49" fontId="30" fillId="4" borderId="63" xfId="0" applyNumberFormat="1" applyFont="1" applyFill="1" applyBorder="1" applyAlignment="1">
      <alignment horizontal="left" vertical="center" wrapText="1"/>
    </xf>
    <xf numFmtId="2" fontId="30" fillId="4" borderId="64" xfId="0" applyNumberFormat="1" applyFont="1" applyFill="1" applyBorder="1" applyAlignment="1">
      <alignment horizontal="center" vertical="center" wrapText="1"/>
    </xf>
    <xf numFmtId="2" fontId="18" fillId="4" borderId="64" xfId="0" applyNumberFormat="1" applyFont="1" applyFill="1" applyBorder="1" applyAlignment="1">
      <alignment horizontal="center" vertical="center" wrapText="1"/>
    </xf>
    <xf numFmtId="0" fontId="31" fillId="4" borderId="62" xfId="3" applyFont="1" applyFill="1" applyBorder="1" applyAlignment="1" applyProtection="1">
      <alignment horizontal="left" vertical="top" wrapText="1"/>
    </xf>
    <xf numFmtId="0" fontId="31" fillId="4" borderId="65" xfId="3" applyFont="1" applyFill="1" applyBorder="1" applyAlignment="1" applyProtection="1">
      <alignment horizontal="left" vertical="top" wrapText="1"/>
    </xf>
    <xf numFmtId="49" fontId="30" fillId="4" borderId="66" xfId="0" applyNumberFormat="1" applyFont="1" applyFill="1" applyBorder="1" applyAlignment="1">
      <alignment horizontal="left" vertical="center" wrapText="1"/>
    </xf>
    <xf numFmtId="2" fontId="30" fillId="4" borderId="67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9" xfId="3" applyNumberFormat="1" applyFont="1" applyFill="1" applyBorder="1" applyAlignment="1" applyProtection="1">
      <alignment horizontal="left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7" xfId="0" applyNumberFormat="1" applyFont="1" applyFill="1" applyBorder="1" applyAlignment="1">
      <alignment horizontal="center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2" xfId="3" applyNumberFormat="1" applyFont="1" applyFill="1" applyBorder="1" applyAlignment="1" applyProtection="1">
      <alignment horizontal="left" vertical="top" wrapText="1"/>
    </xf>
    <xf numFmtId="2" fontId="30" fillId="4" borderId="64" xfId="0" applyNumberFormat="1" applyFont="1" applyFill="1" applyBorder="1" applyAlignment="1">
      <alignment horizontal="center" vertical="top" wrapText="1"/>
    </xf>
    <xf numFmtId="2" fontId="18" fillId="4" borderId="64" xfId="0" applyNumberFormat="1" applyFont="1" applyFill="1" applyBorder="1" applyAlignment="1">
      <alignment horizontal="center" vertical="top" wrapText="1"/>
    </xf>
    <xf numFmtId="2" fontId="30" fillId="4" borderId="67" xfId="0" applyNumberFormat="1" applyFont="1" applyFill="1" applyBorder="1" applyAlignment="1">
      <alignment horizontal="center" vertical="top" wrapText="1"/>
    </xf>
    <xf numFmtId="2" fontId="18" fillId="4" borderId="67" xfId="0" applyNumberFormat="1" applyFont="1" applyFill="1" applyBorder="1" applyAlignment="1">
      <alignment horizontal="center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30" fillId="4" borderId="61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0" borderId="63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1" xfId="2" applyFont="1" applyFill="1" applyBorder="1" applyAlignment="1">
      <alignment vertical="center" wrapText="1"/>
    </xf>
    <xf numFmtId="0" fontId="21" fillId="7" borderId="61" xfId="2" applyFont="1" applyFill="1" applyBorder="1" applyAlignment="1">
      <alignment horizontal="center" vertical="center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64" xfId="3" applyNumberFormat="1" applyFont="1" applyFill="1" applyBorder="1" applyAlignment="1" applyProtection="1">
      <alignment horizontal="center" vertical="top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0" fillId="0" borderId="74" xfId="2" applyFont="1" applyBorder="1"/>
    <xf numFmtId="2" fontId="30" fillId="4" borderId="79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0" fontId="21" fillId="0" borderId="77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8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78" xfId="3" applyNumberFormat="1" applyFont="1" applyFill="1" applyBorder="1" applyAlignment="1" applyProtection="1">
      <alignment horizontal="center" vertical="top" wrapText="1"/>
    </xf>
    <xf numFmtId="2" fontId="30" fillId="4" borderId="74" xfId="3" applyNumberFormat="1" applyFont="1" applyFill="1" applyBorder="1" applyAlignment="1" applyProtection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2" fontId="18" fillId="4" borderId="78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8" xfId="4" applyFont="1" applyFill="1" applyBorder="1"/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3" xfId="0" applyNumberFormat="1" applyFont="1" applyFill="1" applyBorder="1" applyAlignment="1">
      <alignment horizontal="left" vertical="top" wrapText="1"/>
    </xf>
    <xf numFmtId="2" fontId="30" fillId="4" borderId="78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6" xfId="0" applyNumberFormat="1" applyFont="1" applyFill="1" applyBorder="1" applyAlignment="1">
      <alignment horizontal="left" vertical="top" wrapText="1"/>
    </xf>
    <xf numFmtId="0" fontId="21" fillId="4" borderId="61" xfId="4" applyFont="1" applyFill="1" applyBorder="1"/>
    <xf numFmtId="2" fontId="30" fillId="4" borderId="6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0" fillId="4" borderId="78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4" xfId="5" applyNumberFormat="1" applyFont="1" applyFill="1" applyBorder="1"/>
    <xf numFmtId="166" fontId="21" fillId="8" borderId="56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49" xfId="5" applyNumberFormat="1" applyFont="1" applyFill="1" applyBorder="1"/>
    <xf numFmtId="166" fontId="21" fillId="8" borderId="49" xfId="5" applyNumberFormat="1" applyFont="1" applyFill="1" applyBorder="1" applyAlignment="1">
      <alignment horizontal="center"/>
    </xf>
    <xf numFmtId="167" fontId="21" fillId="7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0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52" xfId="5" quotePrefix="1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1" fillId="4" borderId="60" xfId="5" quotePrefix="1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35" xfId="5" applyNumberFormat="1" applyFont="1" applyFill="1" applyBorder="1" applyAlignment="1">
      <alignment horizontal="center" vertical="center"/>
    </xf>
    <xf numFmtId="2" fontId="20" fillId="4" borderId="35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2" xfId="5" applyNumberFormat="1" applyFont="1" applyFill="1" applyBorder="1" applyAlignment="1">
      <alignment horizontal="center" vertical="center"/>
    </xf>
    <xf numFmtId="168" fontId="20" fillId="4" borderId="52" xfId="5" quotePrefix="1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1" fillId="4" borderId="60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4" borderId="90" xfId="5" applyNumberFormat="1" applyFont="1" applyFill="1" applyBorder="1" applyAlignment="1">
      <alignment horizontal="center" vertic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21" fillId="8" borderId="55" xfId="5" applyNumberFormat="1" applyFont="1" applyFill="1" applyBorder="1" applyAlignment="1">
      <alignment horizontal="left"/>
    </xf>
    <xf numFmtId="166" fontId="21" fillId="8" borderId="54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21" fillId="7" borderId="59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5" xfId="5" applyNumberFormat="1" applyFont="1" applyFill="1" applyBorder="1" applyAlignment="1">
      <alignment horizontal="left"/>
    </xf>
    <xf numFmtId="166" fontId="21" fillId="10" borderId="54" xfId="5" applyNumberFormat="1" applyFont="1" applyFill="1" applyBorder="1"/>
    <xf numFmtId="166" fontId="21" fillId="10" borderId="54" xfId="5" applyNumberFormat="1" applyFont="1" applyFill="1" applyBorder="1" applyAlignment="1">
      <alignment horizontal="left"/>
    </xf>
    <xf numFmtId="166" fontId="21" fillId="10" borderId="56" xfId="5" applyNumberFormat="1" applyFont="1" applyFill="1" applyBorder="1"/>
    <xf numFmtId="166" fontId="21" fillId="10" borderId="51" xfId="5" applyNumberFormat="1" applyFont="1" applyFill="1" applyBorder="1"/>
    <xf numFmtId="166" fontId="21" fillId="10" borderId="49" xfId="5" applyNumberFormat="1" applyFont="1" applyFill="1" applyBorder="1"/>
    <xf numFmtId="166" fontId="21" fillId="10" borderId="49" xfId="5" applyNumberFormat="1" applyFont="1" applyFill="1" applyBorder="1" applyAlignment="1">
      <alignment horizontal="center"/>
    </xf>
    <xf numFmtId="167" fontId="21" fillId="10" borderId="52" xfId="5" applyNumberFormat="1" applyFont="1" applyFill="1" applyBorder="1" applyAlignment="1">
      <alignment horizontal="center"/>
    </xf>
    <xf numFmtId="167" fontId="21" fillId="10" borderId="91" xfId="5" applyNumberFormat="1" applyFont="1" applyFill="1" applyBorder="1" applyAlignment="1">
      <alignment horizontal="center"/>
    </xf>
    <xf numFmtId="166" fontId="21" fillId="11" borderId="37" xfId="5" applyNumberFormat="1" applyFont="1" applyFill="1" applyBorder="1" applyAlignment="1">
      <alignment horizontal="center" vertical="center"/>
    </xf>
    <xf numFmtId="166" fontId="21" fillId="11" borderId="52" xfId="5" applyNumberFormat="1" applyFont="1" applyFill="1" applyBorder="1" applyAlignment="1">
      <alignment horizontal="center" vertical="center"/>
    </xf>
    <xf numFmtId="2" fontId="20" fillId="11" borderId="52" xfId="5" applyNumberFormat="1" applyFont="1" applyFill="1" applyBorder="1" applyAlignment="1">
      <alignment horizontal="center" vertical="center"/>
    </xf>
    <xf numFmtId="166" fontId="21" fillId="11" borderId="39" xfId="5" applyNumberFormat="1" applyFont="1" applyFill="1" applyBorder="1" applyAlignment="1">
      <alignment horizontal="center" vertical="center"/>
    </xf>
    <xf numFmtId="166" fontId="21" fillId="11" borderId="35" xfId="5" applyNumberFormat="1" applyFont="1" applyFill="1" applyBorder="1" applyAlignment="1">
      <alignment horizontal="center" vertical="center"/>
    </xf>
    <xf numFmtId="2" fontId="20" fillId="11" borderId="35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9" fillId="12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18" fillId="8" borderId="92" xfId="5" applyNumberFormat="1" applyFont="1" applyFill="1" applyBorder="1" applyAlignment="1">
      <alignment horizontal="center"/>
    </xf>
    <xf numFmtId="166" fontId="21" fillId="8" borderId="49" xfId="5" applyNumberFormat="1" applyFont="1" applyFill="1" applyBorder="1" applyAlignment="1">
      <alignment horizontal="center" vertical="center"/>
    </xf>
    <xf numFmtId="167" fontId="18" fillId="7" borderId="93" xfId="5" applyNumberFormat="1" applyFont="1" applyFill="1" applyBorder="1" applyAlignment="1">
      <alignment horizontal="center" vertical="center"/>
    </xf>
    <xf numFmtId="166" fontId="18" fillId="4" borderId="5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0" fontId="40" fillId="4" borderId="94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5" fontId="41" fillId="4" borderId="0" xfId="6" applyFont="1" applyFill="1" applyAlignment="1">
      <alignment vertical="center"/>
    </xf>
    <xf numFmtId="166" fontId="18" fillId="4" borderId="39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166" fontId="21" fillId="9" borderId="35" xfId="5" quotePrefix="1" applyNumberFormat="1" applyFont="1" applyFill="1" applyBorder="1" applyAlignment="1">
      <alignment horizontal="center" vertical="center"/>
    </xf>
    <xf numFmtId="0" fontId="40" fillId="4" borderId="82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92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49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18" fillId="4" borderId="95" xfId="5" applyNumberFormat="1" applyFont="1" applyFill="1" applyBorder="1" applyAlignment="1">
      <alignment horizontal="center" vertical="center"/>
    </xf>
    <xf numFmtId="166" fontId="18" fillId="4" borderId="96" xfId="5" applyNumberFormat="1" applyFont="1" applyFill="1" applyBorder="1" applyAlignment="1">
      <alignment horizontal="center" vertical="center"/>
    </xf>
    <xf numFmtId="166" fontId="18" fillId="4" borderId="96" xfId="5" quotePrefix="1" applyNumberFormat="1" applyFont="1" applyFill="1" applyBorder="1" applyAlignment="1">
      <alignment horizontal="center" vertical="center"/>
    </xf>
    <xf numFmtId="2" fontId="40" fillId="4" borderId="97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>
      <alignment horizontal="center" vertical="center"/>
    </xf>
    <xf numFmtId="166" fontId="18" fillId="4" borderId="9" xfId="5" applyNumberFormat="1" applyFont="1" applyFill="1" applyBorder="1" applyAlignment="1">
      <alignment horizontal="center" vertical="center"/>
    </xf>
    <xf numFmtId="2" fontId="40" fillId="4" borderId="80" xfId="3" applyNumberFormat="1" applyFont="1" applyFill="1" applyBorder="1" applyAlignment="1" applyProtection="1">
      <alignment horizontal="center" vertical="center" wrapText="1"/>
    </xf>
    <xf numFmtId="166" fontId="18" fillId="4" borderId="87" xfId="5" applyNumberFormat="1" applyFont="1" applyFill="1" applyBorder="1" applyAlignment="1">
      <alignment horizontal="center" vertical="center"/>
    </xf>
    <xf numFmtId="166" fontId="21" fillId="9" borderId="52" xfId="5" quotePrefix="1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/>
    </xf>
    <xf numFmtId="2" fontId="40" fillId="4" borderId="94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49" xfId="5" applyNumberFormat="1" applyFont="1" applyFill="1" applyBorder="1" applyAlignment="1">
      <alignment horizontal="center" vertical="center"/>
    </xf>
    <xf numFmtId="2" fontId="20" fillId="4" borderId="49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37" xfId="5" applyNumberFormat="1" applyFont="1" applyFill="1" applyBorder="1" applyAlignment="1">
      <alignment horizontal="center" vertical="top"/>
    </xf>
    <xf numFmtId="2" fontId="34" fillId="4" borderId="0" xfId="6" applyNumberFormat="1" applyFont="1" applyFill="1" applyAlignment="1">
      <alignment horizontal="center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59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2" xfId="5" applyNumberFormat="1" applyFont="1" applyBorder="1" applyAlignment="1">
      <alignment horizontal="center" vertical="center"/>
    </xf>
    <xf numFmtId="2" fontId="20" fillId="0" borderId="59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2" xfId="5" quotePrefix="1" applyNumberFormat="1" applyFont="1" applyBorder="1" applyAlignment="1">
      <alignment horizontal="center" vertical="center"/>
    </xf>
    <xf numFmtId="2" fontId="20" fillId="0" borderId="59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166" fontId="21" fillId="0" borderId="52" xfId="5" applyNumberFormat="1" applyFont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4" borderId="39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66" fontId="21" fillId="8" borderId="92" xfId="5" applyNumberFormat="1" applyFont="1" applyFill="1" applyBorder="1" applyAlignment="1">
      <alignment horizontal="center"/>
    </xf>
    <xf numFmtId="166" fontId="36" fillId="13" borderId="0" xfId="5" applyNumberFormat="1" applyFont="1" applyFill="1"/>
    <xf numFmtId="167" fontId="21" fillId="7" borderId="93" xfId="5" applyNumberFormat="1" applyFont="1" applyFill="1" applyBorder="1" applyAlignment="1">
      <alignment horizontal="center" vertical="center"/>
    </xf>
    <xf numFmtId="167" fontId="36" fillId="12" borderId="0" xfId="5" applyNumberFormat="1" applyFont="1" applyFill="1" applyAlignment="1">
      <alignment horizontal="center"/>
    </xf>
    <xf numFmtId="2" fontId="21" fillId="4" borderId="53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2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2" fillId="0" borderId="0" xfId="6" applyNumberFormat="1" applyFont="1" applyAlignment="1">
      <alignment horizontal="center" vertical="top"/>
    </xf>
    <xf numFmtId="166" fontId="21" fillId="4" borderId="57" xfId="5" applyNumberFormat="1" applyFont="1" applyFill="1" applyBorder="1" applyAlignment="1">
      <alignment horizontal="center" vertical="center"/>
    </xf>
    <xf numFmtId="2" fontId="42" fillId="0" borderId="0" xfId="6" applyNumberFormat="1" applyFont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 wrapText="1"/>
    </xf>
    <xf numFmtId="2" fontId="21" fillId="0" borderId="53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3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3" xfId="3" applyNumberFormat="1" applyFont="1" applyFill="1" applyBorder="1" applyAlignment="1"/>
    <xf numFmtId="49" fontId="30" fillId="4" borderId="103" xfId="7" applyNumberFormat="1" applyFont="1" applyFill="1" applyBorder="1" applyAlignment="1">
      <alignment horizontal="center" vertical="top" wrapText="1"/>
    </xf>
    <xf numFmtId="4" fontId="30" fillId="4" borderId="104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8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4" xfId="0" applyNumberFormat="1" applyFont="1" applyFill="1" applyBorder="1" applyAlignment="1">
      <alignment horizontal="center" vertical="top" wrapText="1"/>
    </xf>
    <xf numFmtId="0" fontId="21" fillId="0" borderId="98" xfId="3" applyNumberFormat="1" applyFont="1" applyFill="1" applyBorder="1" applyAlignment="1"/>
    <xf numFmtId="49" fontId="18" fillId="4" borderId="107" xfId="7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9" xfId="7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5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/>
    </xf>
    <xf numFmtId="0" fontId="20" fillId="4" borderId="115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56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3" fillId="0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4" fontId="21" fillId="4" borderId="60" xfId="3" applyNumberFormat="1" applyFont="1" applyFill="1" applyBorder="1" applyAlignment="1" applyProtection="1">
      <alignment horizontal="center" vertical="center"/>
    </xf>
    <xf numFmtId="4" fontId="31" fillId="4" borderId="117" xfId="0" applyNumberFormat="1" applyFont="1" applyFill="1" applyBorder="1" applyAlignment="1">
      <alignment horizontal="left" vertical="top" wrapText="1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124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3" fillId="4" borderId="125" xfId="3" applyFont="1" applyFill="1" applyBorder="1" applyAlignment="1">
      <alignment vertical="top"/>
    </xf>
    <xf numFmtId="4" fontId="18" fillId="4" borderId="126" xfId="0" applyNumberFormat="1" applyFont="1" applyFill="1" applyBorder="1" applyAlignment="1">
      <alignment horizontal="center" vertical="top" wrapText="1"/>
    </xf>
    <xf numFmtId="4" fontId="18" fillId="4" borderId="127" xfId="0" applyNumberFormat="1" applyFont="1" applyFill="1" applyBorder="1" applyAlignment="1">
      <alignment horizontal="center" vertical="top" wrapText="1"/>
    </xf>
    <xf numFmtId="0" fontId="20" fillId="0" borderId="62" xfId="3" applyNumberFormat="1" applyFont="1" applyFill="1" applyBorder="1" applyAlignment="1"/>
    <xf numFmtId="0" fontId="20" fillId="0" borderId="64" xfId="3" applyNumberFormat="1" applyFont="1" applyFill="1" applyBorder="1" applyAlignment="1"/>
    <xf numFmtId="0" fontId="28" fillId="4" borderId="62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4" xfId="3" applyNumberFormat="1" applyFont="1" applyFill="1" applyBorder="1" applyAlignment="1" applyProtection="1">
      <alignment horizontal="center" vertical="top" wrapText="1"/>
    </xf>
    <xf numFmtId="0" fontId="21" fillId="7" borderId="128" xfId="3" applyFont="1" applyFill="1" applyBorder="1" applyAlignment="1">
      <alignment vertical="center"/>
    </xf>
    <xf numFmtId="0" fontId="21" fillId="7" borderId="129" xfId="3" applyFont="1" applyFill="1" applyBorder="1" applyAlignment="1">
      <alignment horizontal="center" vertical="center"/>
    </xf>
    <xf numFmtId="0" fontId="20" fillId="4" borderId="130" xfId="3" applyFont="1" applyFill="1" applyBorder="1" applyAlignment="1">
      <alignment horizontal="left" vertical="center"/>
    </xf>
    <xf numFmtId="4" fontId="18" fillId="4" borderId="64" xfId="0" applyNumberFormat="1" applyFont="1" applyFill="1" applyBorder="1" applyAlignment="1">
      <alignment horizontal="center" vertical="top" wrapText="1"/>
    </xf>
    <xf numFmtId="0" fontId="20" fillId="4" borderId="62" xfId="3" applyFont="1" applyFill="1" applyBorder="1" applyAlignment="1">
      <alignment horizontal="left" vertical="center"/>
    </xf>
    <xf numFmtId="0" fontId="20" fillId="4" borderId="131" xfId="3" applyFont="1" applyFill="1" applyBorder="1" applyAlignment="1">
      <alignment horizontal="left" vertical="center"/>
    </xf>
    <xf numFmtId="0" fontId="43" fillId="4" borderId="132" xfId="3" applyFont="1" applyFill="1" applyBorder="1" applyAlignment="1">
      <alignment vertical="top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5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/>
    </xf>
    <xf numFmtId="0" fontId="21" fillId="7" borderId="138" xfId="3" applyFont="1" applyFill="1" applyBorder="1" applyAlignment="1">
      <alignment horizontal="center" vertical="center"/>
    </xf>
    <xf numFmtId="0" fontId="21" fillId="4" borderId="139" xfId="3" applyFont="1" applyFill="1" applyBorder="1" applyAlignment="1">
      <alignment horizontal="center" vertical="center" wrapText="1"/>
    </xf>
    <xf numFmtId="2" fontId="20" fillId="4" borderId="140" xfId="3" applyNumberFormat="1" applyFont="1" applyFill="1" applyBorder="1" applyAlignment="1">
      <alignment horizontal="center" vertical="center" wrapText="1"/>
    </xf>
    <xf numFmtId="2" fontId="21" fillId="4" borderId="140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4" xfId="3" applyFont="1" applyFill="1" applyBorder="1" applyAlignment="1">
      <alignment horizontal="center" vertical="center"/>
    </xf>
    <xf numFmtId="0" fontId="20" fillId="0" borderId="142" xfId="3" applyNumberFormat="1" applyFont="1" applyFill="1" applyBorder="1" applyAlignment="1">
      <alignment vertical="center"/>
    </xf>
    <xf numFmtId="2" fontId="30" fillId="4" borderId="52" xfId="0" applyNumberFormat="1" applyFont="1" applyFill="1" applyBorder="1" applyAlignment="1">
      <alignment horizontal="center" vertical="center" wrapText="1"/>
    </xf>
    <xf numFmtId="2" fontId="18" fillId="4" borderId="52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0" fontId="20" fillId="0" borderId="125" xfId="3" applyNumberFormat="1" applyFont="1" applyFill="1" applyBorder="1" applyAlignment="1">
      <alignment vertical="center"/>
    </xf>
    <xf numFmtId="2" fontId="30" fillId="4" borderId="90" xfId="0" applyNumberFormat="1" applyFont="1" applyFill="1" applyBorder="1" applyAlignment="1">
      <alignment horizontal="center" vertical="center" wrapText="1"/>
    </xf>
    <xf numFmtId="2" fontId="18" fillId="4" borderId="90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8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3" xfId="3" applyNumberFormat="1" applyFont="1" applyFill="1" applyBorder="1" applyAlignment="1" applyProtection="1">
      <alignment horizontal="left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0" fillId="0" borderId="144" xfId="3" applyFont="1" applyFill="1" applyBorder="1" applyAlignment="1">
      <alignment horizontal="left" vertical="top" wrapText="1"/>
    </xf>
    <xf numFmtId="4" fontId="20" fillId="0" borderId="145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4" fontId="20" fillId="7" borderId="52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6" xfId="3" applyNumberFormat="1" applyFont="1" applyFill="1" applyBorder="1" applyAlignment="1">
      <alignment horizontal="center" vertical="center" wrapText="1"/>
    </xf>
    <xf numFmtId="0" fontId="20" fillId="0" borderId="62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7" xfId="3" applyFont="1" applyFill="1" applyBorder="1" applyAlignment="1">
      <alignment horizontal="left" vertical="top" wrapText="1"/>
    </xf>
    <xf numFmtId="4" fontId="20" fillId="0" borderId="148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9" xfId="3" applyNumberFormat="1" applyFont="1" applyFill="1" applyBorder="1" applyAlignment="1">
      <alignment horizontal="center"/>
    </xf>
    <xf numFmtId="4" fontId="30" fillId="4" borderId="145" xfId="0" applyNumberFormat="1" applyFont="1" applyFill="1" applyBorder="1" applyAlignment="1">
      <alignment horizontal="center" vertical="top" wrapText="1"/>
    </xf>
    <xf numFmtId="4" fontId="20" fillId="7" borderId="150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1" xfId="3" applyNumberFormat="1" applyFont="1" applyFill="1" applyBorder="1" applyAlignment="1">
      <alignment horizontal="center" vertical="center" wrapText="1"/>
    </xf>
    <xf numFmtId="4" fontId="20" fillId="7" borderId="151" xfId="3" applyNumberFormat="1" applyFont="1" applyFill="1" applyBorder="1" applyAlignment="1">
      <alignment horizontal="center" vertical="center" wrapText="1"/>
    </xf>
    <xf numFmtId="4" fontId="30" fillId="4" borderId="152" xfId="0" applyNumberFormat="1" applyFont="1" applyFill="1" applyBorder="1" applyAlignment="1">
      <alignment horizontal="center" vertical="top" wrapText="1"/>
    </xf>
    <xf numFmtId="4" fontId="21" fillId="0" borderId="151" xfId="3" applyNumberFormat="1" applyFont="1" applyFill="1" applyBorder="1" applyAlignment="1">
      <alignment horizontal="center" vertical="center" wrapText="1"/>
    </xf>
    <xf numFmtId="4" fontId="30" fillId="4" borderId="152" xfId="0" quotePrefix="1" applyNumberFormat="1" applyFont="1" applyFill="1" applyBorder="1" applyAlignment="1">
      <alignment horizontal="center" vertical="top" wrapText="1"/>
    </xf>
    <xf numFmtId="4" fontId="30" fillId="4" borderId="153" xfId="0" applyNumberFormat="1" applyFont="1" applyFill="1" applyBorder="1" applyAlignment="1">
      <alignment horizontal="center" vertical="top" wrapText="1"/>
    </xf>
    <xf numFmtId="4" fontId="21" fillId="0" borderId="154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8" applyNumberFormat="1" applyFont="1" applyFill="1" applyBorder="1" applyAlignment="1" applyProtection="1">
      <alignment horizontal="center"/>
    </xf>
    <xf numFmtId="0" fontId="51" fillId="0" borderId="0" xfId="9" applyNumberFormat="1" applyFont="1" applyFill="1" applyBorder="1" applyAlignment="1" applyProtection="1">
      <alignment horizontal="center"/>
    </xf>
    <xf numFmtId="0" fontId="51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2" fillId="0" borderId="0" xfId="8" applyFont="1"/>
  </cellXfs>
  <cellStyles count="10">
    <cellStyle name="Hipervínculo" xfId="8" builtinId="8"/>
    <cellStyle name="Hipervínculo 2" xfId="9" xr:uid="{B783AB70-D8E6-4C0E-81A8-119BB7DE822D}"/>
    <cellStyle name="Normal" xfId="0" builtinId="0"/>
    <cellStyle name="Normal 2" xfId="3" xr:uid="{6E35A1A3-69A0-4FA5-A415-83F113D68375}"/>
    <cellStyle name="Normal 2 2" xfId="2" xr:uid="{2897072B-2624-4960-A18D-EED46A5AD80D}"/>
    <cellStyle name="Normal 3 2" xfId="6" xr:uid="{47EAC3F2-6A87-4C00-831F-82741CFAF8C1}"/>
    <cellStyle name="Normal 3 3 2" xfId="4" xr:uid="{82BB1F0D-F891-40DE-A8DE-A2117B1A61BF}"/>
    <cellStyle name="Normal_Pág. 18" xfId="7" xr:uid="{E5FB18A5-6A16-4B8A-B7CC-64BFC63805CF}"/>
    <cellStyle name="Normal_producto intermedio 42-04 2" xfId="5" xr:uid="{C4473046-5CCE-4126-A929-FCF928DD3913}"/>
    <cellStyle name="Porcentaje" xfId="1" builtinId="5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11905</xdr:colOff>
      <xdr:row>64</xdr:row>
      <xdr:rowOff>551976</xdr:rowOff>
    </xdr:from>
    <xdr:to>
      <xdr:col>6</xdr:col>
      <xdr:colOff>2035492</xdr:colOff>
      <xdr:row>80</xdr:row>
      <xdr:rowOff>173356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6EC65D3-0E67-494E-A6A9-22151EA85571}"/>
            </a:ext>
          </a:extLst>
        </xdr:cNvPr>
        <xdr:cNvSpPr txBox="1"/>
      </xdr:nvSpPr>
      <xdr:spPr>
        <a:xfrm>
          <a:off x="286225" y="15250956"/>
          <a:ext cx="13766007" cy="3957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Mayoría de descensos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medias.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Destacan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(-1,13 %)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(-1,06%), seguidos, de lejos, por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(-0,42 %).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en la práctica estabilidad (0,00 % y 0,04 %, respectivamente).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precio todos los tipos de arroz en seguimiento.</a:t>
          </a:r>
        </a:p>
        <a:p>
          <a:pPr algn="l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(2,02 %),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(1,21 %)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(0,87%).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Comportamiento idéntico, a la baja, de los precios medios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 oleaginosas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tanto la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(-1,12%), como, de forma liviana,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Como es habitual,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proteicos registran las tres posibles tendencias: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deprecian ambos tipos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(-1,13 %); se aprecian, por este orden,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(5,26%), principalmente, pero también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(0,16 %)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(0,12 %). Repiten cotización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Tendencias enfrentadas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precios medios del vino sin DOP/IGP: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(1,41 %), pero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prorroga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descenso del conjunto de productos estudiados en el sector; por orden de magnitud descendente: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(-3,91 %),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(-1,80 %),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(-1,61 %).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destacando 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(7,19 %)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seguido por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(1,37 %), como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(2,33 %).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de la media de variedades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(-3,28 %), propiciada, principalmente, por la variedad Hojiblanca.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60</xdr:row>
      <xdr:rowOff>295276</xdr:rowOff>
    </xdr:from>
    <xdr:to>
      <xdr:col>6</xdr:col>
      <xdr:colOff>1920875</xdr:colOff>
      <xdr:row>73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134FD83-E479-4037-B424-9BBE632B0C07}"/>
            </a:ext>
          </a:extLst>
        </xdr:cNvPr>
        <xdr:cNvSpPr txBox="1"/>
      </xdr:nvSpPr>
      <xdr:spPr>
        <a:xfrm>
          <a:off x="190500" y="15512416"/>
          <a:ext cx="12710795" cy="26784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 incrementándose el precio medio en árbol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Navelina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(4,60 %), mientras que los del resto de productos disminuyen: ajuste importante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(-8,82 %), se deprecia también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(-5,09 %), así como bajan, levemente,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Salustiana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(-0,19 %)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(-0,21 %). Repite cotización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Comienza el mes con descensos en todos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productos del grupo: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(-10,15 %),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(-3,01 %),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Gala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Blanquilla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(-0,81 %). Retornan a la tabla esta semana tanto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Granny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Terminando la campaña, no presenta cambios el único producto en cotización: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Salvo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(-11,49 %)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cuyos precios siguen descendiendo, se aprecian,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ligeramente,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semana, el resto de los productos de este apartado: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(0,80 %),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sin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(0,23 %),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(0,17 %),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(0,07 %)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(0,02 %). 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este inicio de noviembre, se iguala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 número de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hortícolas con valores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al alza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con el de los que experimentan retrocesos en sus cotizaciones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Destacan los ascensos registrados para la </a:t>
          </a:r>
          <a:r>
            <a:rPr lang="es-ES" sz="1100" b="1" i="1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berenjena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(33,83 %) y los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tomates racimo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(27,18 %),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(14,44 %)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(10,01 %).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Entre las bajadas más relevantes, sobresalen las 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tipo italiano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(-26,24 %),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calabacín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(-25,31 %) y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escarola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(-15,21 %). 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Continúa </a:t>
          </a:r>
          <a:r>
            <a:rPr lang="es-ES" sz="1100" kern="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la baja el valor medio de 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(-4,98 %).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13810</xdr:colOff>
      <xdr:row>58</xdr:row>
      <xdr:rowOff>327429</xdr:rowOff>
    </xdr:from>
    <xdr:to>
      <xdr:col>6</xdr:col>
      <xdr:colOff>1573109</xdr:colOff>
      <xdr:row>74</xdr:row>
      <xdr:rowOff>35243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7DD6920-1A5E-4D8B-9B29-D4F0EC55C280}"/>
            </a:ext>
          </a:extLst>
        </xdr:cNvPr>
        <xdr:cNvSpPr txBox="1"/>
      </xdr:nvSpPr>
      <xdr:spPr>
        <a:xfrm>
          <a:off x="143350" y="14454909"/>
          <a:ext cx="12074899" cy="402835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 forma casi generalizada,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registraron esta semana subidas de precios, tanto en las canales de ternera (0,52 %) como en las de los machos 12-24 meses (0,19 %). Las canales de los animales 8-12 meses han sido las únicas en anotar una variación negativa (-0,24 %).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 la senda alcista (1,91 %).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Estabilidad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(variación media de las canales en seguimiento esta semana del -0,02 %).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registraron esta semana una variación positiva media moderada (1,37 % como promedio de las diferentes clasificaciones en estudio). Precios ligeramente a la baja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cebado vivo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Sin variación en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generalizadas, aunque de poca intensidad, en los precios medios tanto de las canales de pollo como de los cortes de pollo. Así,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un descenso (-0,56 %), del mismo modo que, con la mitad de intensidad, pero dentro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cuartos traseros (-0,28 %); en el caso de los filetes de pechuga, las bajadas son tan mínimas que se consideran dentro de la estabilidad (-0,02 %).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tendencia alcista en la evolución de las cotizaciones medias, anotándose variaciones positivas en todos los tipos de huevos: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(1,35 %),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(0,89 %),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(2,07 %) y, de forma ligera, en los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 precios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Incrementos en la totalidad de productos lácteos: la principal subida corresponde 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(6,70 %), seguida, de lejos, por las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(1,56 %)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(1,36 %). En cuanto a precios mensuales,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(Fuente: INFOLAC) también subió en el mes de septiembre (1,48 %) respecto al registrado en agosto.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5\p&#225;g%204%202024%20s45.xlsx" TargetMode="External"/><Relationship Id="rId1" Type="http://schemas.openxmlformats.org/officeDocument/2006/relationships/externalLinkPath" Target="p&#225;g%204%202024%20s4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5\p&#225;g%2018%20-%2021%202024%20s45.xlsx" TargetMode="External"/><Relationship Id="rId1" Type="http://schemas.openxmlformats.org/officeDocument/2006/relationships/externalLinkPath" Target="p&#225;g%2018%20-%2021%202024%20s4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5\P&#225;g%205%202024%20s45.xlsx" TargetMode="External"/><Relationship Id="rId1" Type="http://schemas.openxmlformats.org/officeDocument/2006/relationships/externalLinkPath" Target="P&#225;g%205%202024%20s4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5\p&#225;g%207%202024%20s45.xlsx" TargetMode="External"/><Relationship Id="rId1" Type="http://schemas.openxmlformats.org/officeDocument/2006/relationships/externalLinkPath" Target="p&#225;g%207%202024%20s4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5\p&#225;g%209%20-%2013%202024%20s45.xlsx" TargetMode="External"/><Relationship Id="rId1" Type="http://schemas.openxmlformats.org/officeDocument/2006/relationships/externalLinkPath" Target="p&#225;g%209%20-%2013%202024%20s4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5\p&#225;g%2014%20-%2017%202024%20s45.xlsx" TargetMode="External"/><Relationship Id="rId1" Type="http://schemas.openxmlformats.org/officeDocument/2006/relationships/externalLinkPath" Target="p&#225;g%2014%20-%2017%202024%20s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4C36-E8AA-4CDA-882D-7B808B9B1ABA}">
  <dimension ref="A1:E35"/>
  <sheetViews>
    <sheetView tabSelected="1" workbookViewId="0"/>
  </sheetViews>
  <sheetFormatPr baseColWidth="10" defaultRowHeight="12.6"/>
  <cols>
    <col min="1" max="16384" width="11.5546875" style="755"/>
  </cols>
  <sheetData>
    <row r="1" spans="1:5">
      <c r="A1" s="755" t="s">
        <v>646</v>
      </c>
    </row>
    <row r="2" spans="1:5">
      <c r="A2" s="755" t="s">
        <v>647</v>
      </c>
    </row>
    <row r="3" spans="1:5">
      <c r="A3" s="755" t="s">
        <v>648</v>
      </c>
    </row>
    <row r="4" spans="1:5">
      <c r="A4" s="756" t="s">
        <v>649</v>
      </c>
      <c r="B4" s="756"/>
      <c r="C4" s="756"/>
      <c r="D4" s="756"/>
      <c r="E4" s="756"/>
    </row>
    <row r="5" spans="1:5">
      <c r="A5" s="756" t="s">
        <v>669</v>
      </c>
      <c r="B5" s="756"/>
      <c r="C5" s="756"/>
      <c r="D5" s="756"/>
      <c r="E5" s="756"/>
    </row>
    <row r="7" spans="1:5">
      <c r="A7" s="755" t="s">
        <v>650</v>
      </c>
    </row>
    <row r="8" spans="1:5">
      <c r="A8" s="756" t="s">
        <v>651</v>
      </c>
      <c r="B8" s="756"/>
      <c r="C8" s="756"/>
      <c r="D8" s="756"/>
      <c r="E8" s="756"/>
    </row>
    <row r="10" spans="1:5">
      <c r="A10" s="755" t="s">
        <v>652</v>
      </c>
    </row>
    <row r="11" spans="1:5">
      <c r="A11" s="755" t="s">
        <v>653</v>
      </c>
    </row>
    <row r="12" spans="1:5">
      <c r="A12" s="756" t="s">
        <v>670</v>
      </c>
      <c r="B12" s="756"/>
      <c r="C12" s="756"/>
      <c r="D12" s="756"/>
      <c r="E12" s="756"/>
    </row>
    <row r="13" spans="1:5">
      <c r="A13" s="756" t="s">
        <v>671</v>
      </c>
      <c r="B13" s="756"/>
      <c r="C13" s="756"/>
      <c r="D13" s="756"/>
      <c r="E13" s="756"/>
    </row>
    <row r="14" spans="1:5">
      <c r="A14" s="756" t="s">
        <v>672</v>
      </c>
      <c r="B14" s="756"/>
      <c r="C14" s="756"/>
      <c r="D14" s="756"/>
      <c r="E14" s="756"/>
    </row>
    <row r="15" spans="1:5">
      <c r="A15" s="756" t="s">
        <v>673</v>
      </c>
      <c r="B15" s="756"/>
      <c r="C15" s="756"/>
      <c r="D15" s="756"/>
      <c r="E15" s="756"/>
    </row>
    <row r="16" spans="1:5">
      <c r="A16" s="756" t="s">
        <v>674</v>
      </c>
      <c r="B16" s="756"/>
      <c r="C16" s="756"/>
      <c r="D16" s="756"/>
      <c r="E16" s="756"/>
    </row>
    <row r="17" spans="1:5">
      <c r="A17" s="755" t="s">
        <v>654</v>
      </c>
    </row>
    <row r="18" spans="1:5">
      <c r="A18" s="755" t="s">
        <v>655</v>
      </c>
    </row>
    <row r="19" spans="1:5">
      <c r="A19" s="756" t="s">
        <v>656</v>
      </c>
      <c r="B19" s="756"/>
      <c r="C19" s="756"/>
      <c r="D19" s="756"/>
      <c r="E19" s="756"/>
    </row>
    <row r="20" spans="1:5">
      <c r="A20" s="756" t="s">
        <v>675</v>
      </c>
      <c r="B20" s="756"/>
      <c r="C20" s="756"/>
      <c r="D20" s="756"/>
      <c r="E20" s="756"/>
    </row>
    <row r="21" spans="1:5">
      <c r="A21" s="755" t="s">
        <v>657</v>
      </c>
    </row>
    <row r="22" spans="1:5">
      <c r="A22" s="756" t="s">
        <v>658</v>
      </c>
      <c r="B22" s="756"/>
      <c r="C22" s="756"/>
      <c r="D22" s="756"/>
      <c r="E22" s="756"/>
    </row>
    <row r="23" spans="1:5">
      <c r="A23" s="756" t="s">
        <v>659</v>
      </c>
      <c r="B23" s="756"/>
      <c r="C23" s="756"/>
      <c r="D23" s="756"/>
      <c r="E23" s="756"/>
    </row>
    <row r="24" spans="1:5">
      <c r="A24" s="755" t="s">
        <v>660</v>
      </c>
    </row>
    <row r="25" spans="1:5">
      <c r="A25" s="755" t="s">
        <v>661</v>
      </c>
    </row>
    <row r="26" spans="1:5">
      <c r="A26" s="756" t="s">
        <v>676</v>
      </c>
      <c r="B26" s="756"/>
      <c r="C26" s="756"/>
      <c r="D26" s="756"/>
      <c r="E26" s="756"/>
    </row>
    <row r="27" spans="1:5">
      <c r="A27" s="756" t="s">
        <v>677</v>
      </c>
      <c r="B27" s="756"/>
      <c r="C27" s="756"/>
      <c r="D27" s="756"/>
      <c r="E27" s="756"/>
    </row>
    <row r="28" spans="1:5">
      <c r="A28" s="756" t="s">
        <v>678</v>
      </c>
      <c r="B28" s="756"/>
      <c r="C28" s="756"/>
      <c r="D28" s="756"/>
      <c r="E28" s="756"/>
    </row>
    <row r="29" spans="1:5">
      <c r="A29" s="755" t="s">
        <v>662</v>
      </c>
    </row>
    <row r="30" spans="1:5">
      <c r="A30" s="756" t="s">
        <v>663</v>
      </c>
      <c r="B30" s="756"/>
      <c r="C30" s="756"/>
      <c r="D30" s="756"/>
      <c r="E30" s="756"/>
    </row>
    <row r="31" spans="1:5">
      <c r="A31" s="755" t="s">
        <v>664</v>
      </c>
    </row>
    <row r="32" spans="1:5">
      <c r="A32" s="756" t="s">
        <v>665</v>
      </c>
      <c r="B32" s="756"/>
      <c r="C32" s="756"/>
      <c r="D32" s="756"/>
      <c r="E32" s="756"/>
    </row>
    <row r="33" spans="1:5">
      <c r="A33" s="756" t="s">
        <v>666</v>
      </c>
      <c r="B33" s="756"/>
      <c r="C33" s="756"/>
      <c r="D33" s="756"/>
      <c r="E33" s="756"/>
    </row>
    <row r="34" spans="1:5">
      <c r="A34" s="756" t="s">
        <v>667</v>
      </c>
      <c r="B34" s="756"/>
      <c r="C34" s="756"/>
      <c r="D34" s="756"/>
      <c r="E34" s="756"/>
    </row>
    <row r="35" spans="1:5">
      <c r="A35" s="756" t="s">
        <v>668</v>
      </c>
      <c r="B35" s="756"/>
      <c r="C35" s="756"/>
      <c r="D35" s="756"/>
      <c r="E35" s="756"/>
    </row>
  </sheetData>
  <hyperlinks>
    <hyperlink ref="A4:E4" location="'Pág. 4'!A1" display="1.1.1.         Precios Medios Nacionales de Cereales, Arroz, Oleaginosas, Tortas, Proteicos, Vinos y Aceites." xr:uid="{99A190C9-C06C-4A30-B575-1809E36EF7CD}"/>
    <hyperlink ref="A5:E5" location="'Pág. 5'!A1" display="1.1.2.         Precios Medios Nacionales en Origen de Frutas y Hortalízas" xr:uid="{3AFC16A5-2311-4BA3-8BF4-48607F398E6F}"/>
    <hyperlink ref="A8:E8" location="'Pág. 7'!A1" display="1.2.1.         Precios Medios Nacionales de Productos Ganaderos" xr:uid="{C8C6629E-18C1-4A94-8E37-316623A8AF21}"/>
    <hyperlink ref="A12:E12" location="'Pág. 9'!A1" display="2.1.1.         Precios Medios en Mercados Representativos: Trigo y Alfalfa" xr:uid="{889A285B-5A2D-44F8-9D4E-464C217A7CE0}"/>
    <hyperlink ref="A13:E13" location="'Pág. 10'!A1" display="2.1.2.         Precios Medios en Mercados Representativos: Cebada" xr:uid="{25B8D2E8-4B67-4CFA-B209-36D126EC73BD}"/>
    <hyperlink ref="A14:E14" location="'Pág. 11'!A1" display="2.1.3.         Precios Medios en Mercados Representativos: Maíz y Arroz" xr:uid="{F19AFD4C-1FD2-4396-AC5D-DE2B6801F660}"/>
    <hyperlink ref="A15:E15" location="'Pág. 12'!A1" display="2.2.         Precios Medios en Mercados Representativos de Vinos" xr:uid="{7D490A11-7C2F-45F5-B098-62BD8C244300}"/>
    <hyperlink ref="A16:E16" location="'Pág. 13'!A1" display="2.3.         Precios Medios en Mercados Representativos de Aceites y Semilla de Girasol" xr:uid="{74A704CA-32DA-432D-AEAB-251EFE57145F}"/>
    <hyperlink ref="A19:E19" location="'Pág. 14'!A1" display="3.1.1.         Precios de Producción de Frutas en el Mercado Interior: Precios diarios y Precios Medios Ponderados Semanales en mercados representativos" xr:uid="{0085B251-2E4C-41E6-B1F5-4E5D9BC37293}"/>
    <hyperlink ref="A20:E20" location="'Pág. 15'!A1" display="3.1.2.         Precios de Producción de Frutas en el Mercado Interior: Precios diarios y Precios Medios Ponderados Semanales en mercados representativos" xr:uid="{D9AC8427-7C4E-42F1-8D93-3EA59EADDD09}"/>
    <hyperlink ref="A22:E22" location="'Pág. 16'!A1" display="3.2.1.         Precios de Producción de Productos Hortícolas en el Mercado Interior: Precios diarios y Precios Medios Ponderados Semanales en mercados" xr:uid="{9B58865D-4918-4EE4-8CAC-919B463B0DFF}"/>
    <hyperlink ref="A23:E23" location="'Pág. 17'!A1" display="3.2.2.         Precios de Producción de Productos Hortícolas en el Mercado Interior: Precios Medios Ponderados Semanales Nacionales" xr:uid="{87C9B649-F047-4D14-83B6-5E0216C87BC5}"/>
    <hyperlink ref="A26:E26" location="'Pág. 18'!A1" display="4.1.1.         Precios Medios Nacionales de Canales de Bovino Pesado" xr:uid="{4058575D-0C26-4DF6-AEB7-48FDFA20312F}"/>
    <hyperlink ref="A27:E27" location="'Pág. 19'!A1" display="4.1.2.         Precios Medios Nacionales del Bovino Vivo" xr:uid="{29A11007-056F-43D1-AB3C-C9FF321B2A24}"/>
    <hyperlink ref="A28:E28" location="'Pág. 19'!A1" display="4.1.3.         Precios Medios Nacionales de Otros Animales de la Especie Bovina" xr:uid="{385C6E02-D65F-44BB-BBCD-95CC2FA19F95}"/>
    <hyperlink ref="A30:E30" location="'Pág. 19'!A1" display="4.2.1.         Precios Medios Nacionales de Canales de Ovino Frescas o Refrigeradas" xr:uid="{3507345B-63BF-4D53-B59C-18A884A11341}"/>
    <hyperlink ref="A32:E32" location="'Pág. 20'!A1" display="4.3.1.         Precios Medios de Canales de Porcino de Capa Blanca" xr:uid="{2D641996-7883-4DE6-B703-86312B3F1136}"/>
    <hyperlink ref="A33:E33" location="'Pág. 20'!A1" display="4.3.2.         Precios Medios en Mercados Representativos Provinciales de Porcino Cebado" xr:uid="{1CB6CC76-9B80-43F9-8929-0BBBC35EBAB7}"/>
    <hyperlink ref="A34:E34" location="'Pág. 21'!A1" display="4.3.3.         Precios Medios de Porcino Precoz, Lechones y Otras Calidades" xr:uid="{497E64FB-03E4-48F4-9909-CF70B9A43DE4}"/>
    <hyperlink ref="A35:E35" location="'Pág. 21'!A1" display="4.3.4.         Precios Medios de Porcino: Tronco Ibérico" xr:uid="{B51A6ACE-D983-43F0-AFE7-EE2061CC1C0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8D4E-0A10-4553-B2CD-8BEF61996CD9}">
  <sheetPr>
    <pageSetUpPr fitToPage="1"/>
  </sheetPr>
  <dimension ref="A1:S84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29" customWidth="1"/>
    <col min="2" max="2" width="20.5546875" style="387" customWidth="1"/>
    <col min="3" max="3" width="12" style="387" customWidth="1"/>
    <col min="4" max="4" width="35.44140625" style="387" customWidth="1"/>
    <col min="5" max="5" width="8.33203125" style="387" customWidth="1"/>
    <col min="6" max="6" width="27" style="387" customWidth="1"/>
    <col min="7" max="13" width="10.6640625" style="387" customWidth="1"/>
    <col min="14" max="14" width="14.6640625" style="387" customWidth="1"/>
    <col min="15" max="15" width="2.33203125" style="388" customWidth="1"/>
    <col min="16" max="17" width="14.6640625" style="388" customWidth="1"/>
    <col min="18" max="18" width="12.6640625" style="388" customWidth="1"/>
    <col min="19" max="16384" width="12.5546875" style="388"/>
  </cols>
  <sheetData>
    <row r="1" spans="2:19" ht="11.25" customHeight="1"/>
    <row r="2" spans="2:19">
      <c r="J2" s="389"/>
      <c r="K2" s="389"/>
      <c r="L2" s="390"/>
      <c r="M2" s="390"/>
      <c r="N2" s="391"/>
      <c r="O2" s="392"/>
    </row>
    <row r="3" spans="2:19" ht="0.75" customHeight="1">
      <c r="J3" s="389"/>
      <c r="K3" s="389"/>
      <c r="L3" s="390"/>
      <c r="M3" s="390"/>
      <c r="N3" s="390"/>
      <c r="O3" s="392"/>
    </row>
    <row r="4" spans="2:19" ht="27" customHeight="1">
      <c r="B4" s="393" t="s">
        <v>283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4"/>
    </row>
    <row r="5" spans="2:19" ht="26.25" customHeight="1" thickBot="1">
      <c r="B5" s="395" t="s">
        <v>284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6"/>
    </row>
    <row r="6" spans="2:19" ht="24.75" customHeight="1">
      <c r="B6" s="397" t="s">
        <v>285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9"/>
      <c r="O6" s="396"/>
    </row>
    <row r="7" spans="2:19" ht="19.5" customHeight="1" thickBot="1">
      <c r="B7" s="400" t="s">
        <v>286</v>
      </c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2"/>
      <c r="O7" s="396"/>
    </row>
    <row r="8" spans="2:19" ht="16.5" customHeight="1">
      <c r="B8" s="403" t="s">
        <v>287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396"/>
    </row>
    <row r="9" spans="2:19" ht="24.75" customHeight="1">
      <c r="B9" s="404" t="s">
        <v>288</v>
      </c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396"/>
    </row>
    <row r="10" spans="2:19" ht="6" customHeight="1" thickBot="1">
      <c r="B10" s="405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06"/>
    </row>
    <row r="11" spans="2:19" ht="25.95" customHeight="1">
      <c r="B11" s="407" t="s">
        <v>242</v>
      </c>
      <c r="C11" s="408" t="s">
        <v>289</v>
      </c>
      <c r="D11" s="409" t="s">
        <v>290</v>
      </c>
      <c r="E11" s="408" t="s">
        <v>291</v>
      </c>
      <c r="F11" s="409" t="s">
        <v>292</v>
      </c>
      <c r="G11" s="410" t="s">
        <v>293</v>
      </c>
      <c r="H11" s="411"/>
      <c r="I11" s="412"/>
      <c r="J11" s="411" t="s">
        <v>294</v>
      </c>
      <c r="K11" s="411"/>
      <c r="L11" s="413"/>
      <c r="M11" s="413"/>
      <c r="N11" s="414"/>
      <c r="O11" s="415"/>
      <c r="S11" s="387"/>
    </row>
    <row r="12" spans="2:19" ht="19.95" customHeight="1">
      <c r="B12" s="416"/>
      <c r="C12" s="417"/>
      <c r="D12" s="418" t="s">
        <v>295</v>
      </c>
      <c r="E12" s="417"/>
      <c r="F12" s="418"/>
      <c r="G12" s="419">
        <v>45600</v>
      </c>
      <c r="H12" s="419">
        <v>45601</v>
      </c>
      <c r="I12" s="419">
        <v>45602</v>
      </c>
      <c r="J12" s="419">
        <v>45603</v>
      </c>
      <c r="K12" s="419">
        <v>45604</v>
      </c>
      <c r="L12" s="419">
        <v>45605</v>
      </c>
      <c r="M12" s="420">
        <v>45606</v>
      </c>
      <c r="N12" s="421" t="s">
        <v>296</v>
      </c>
      <c r="O12" s="422"/>
    </row>
    <row r="13" spans="2:19" ht="19.95" customHeight="1">
      <c r="B13" s="423" t="s">
        <v>297</v>
      </c>
      <c r="C13" s="424" t="s">
        <v>298</v>
      </c>
      <c r="D13" s="424" t="s">
        <v>299</v>
      </c>
      <c r="E13" s="424" t="s">
        <v>300</v>
      </c>
      <c r="F13" s="424" t="s">
        <v>301</v>
      </c>
      <c r="G13" s="425">
        <v>104.43</v>
      </c>
      <c r="H13" s="425">
        <v>104.43</v>
      </c>
      <c r="I13" s="425">
        <v>104.78</v>
      </c>
      <c r="J13" s="425">
        <v>104.43</v>
      </c>
      <c r="K13" s="426">
        <v>104.43</v>
      </c>
      <c r="L13" s="426" t="s">
        <v>237</v>
      </c>
      <c r="M13" s="427" t="s">
        <v>237</v>
      </c>
      <c r="N13" s="428">
        <v>104.5</v>
      </c>
      <c r="O13" s="422"/>
    </row>
    <row r="14" spans="2:19" ht="19.95" customHeight="1">
      <c r="B14" s="423"/>
      <c r="C14" s="424" t="s">
        <v>302</v>
      </c>
      <c r="D14" s="424" t="s">
        <v>299</v>
      </c>
      <c r="E14" s="424" t="s">
        <v>300</v>
      </c>
      <c r="F14" s="424" t="s">
        <v>301</v>
      </c>
      <c r="G14" s="425">
        <v>116.77</v>
      </c>
      <c r="H14" s="425">
        <v>100.54</v>
      </c>
      <c r="I14" s="425">
        <v>112.69</v>
      </c>
      <c r="J14" s="425">
        <v>109.57</v>
      </c>
      <c r="K14" s="426">
        <v>121.69</v>
      </c>
      <c r="L14" s="426">
        <v>98.99</v>
      </c>
      <c r="M14" s="427">
        <v>59</v>
      </c>
      <c r="N14" s="428">
        <v>110.89</v>
      </c>
      <c r="O14" s="422"/>
    </row>
    <row r="15" spans="2:19" ht="19.95" customHeight="1">
      <c r="B15" s="423"/>
      <c r="C15" s="424" t="s">
        <v>302</v>
      </c>
      <c r="D15" s="424" t="s">
        <v>303</v>
      </c>
      <c r="E15" s="424" t="s">
        <v>300</v>
      </c>
      <c r="F15" s="424" t="s">
        <v>301</v>
      </c>
      <c r="G15" s="425">
        <v>122.66</v>
      </c>
      <c r="H15" s="425">
        <v>106.23</v>
      </c>
      <c r="I15" s="425">
        <v>122.66</v>
      </c>
      <c r="J15" s="425">
        <v>108.62</v>
      </c>
      <c r="K15" s="426">
        <v>103.19</v>
      </c>
      <c r="L15" s="426" t="s">
        <v>237</v>
      </c>
      <c r="M15" s="427" t="s">
        <v>237</v>
      </c>
      <c r="N15" s="428">
        <v>107.19</v>
      </c>
      <c r="O15" s="422"/>
    </row>
    <row r="16" spans="2:19" ht="19.95" customHeight="1">
      <c r="B16" s="423"/>
      <c r="C16" s="424" t="s">
        <v>298</v>
      </c>
      <c r="D16" s="424" t="s">
        <v>304</v>
      </c>
      <c r="E16" s="424" t="s">
        <v>300</v>
      </c>
      <c r="F16" s="424" t="s">
        <v>301</v>
      </c>
      <c r="G16" s="425" t="s">
        <v>237</v>
      </c>
      <c r="H16" s="425">
        <v>95.4</v>
      </c>
      <c r="I16" s="425" t="s">
        <v>237</v>
      </c>
      <c r="J16" s="425" t="s">
        <v>237</v>
      </c>
      <c r="K16" s="426" t="s">
        <v>237</v>
      </c>
      <c r="L16" s="426" t="s">
        <v>237</v>
      </c>
      <c r="M16" s="427" t="s">
        <v>237</v>
      </c>
      <c r="N16" s="428">
        <v>95.4</v>
      </c>
      <c r="O16" s="422"/>
    </row>
    <row r="17" spans="1:15" ht="19.95" customHeight="1">
      <c r="B17" s="423"/>
      <c r="C17" s="424" t="s">
        <v>298</v>
      </c>
      <c r="D17" s="424" t="s">
        <v>305</v>
      </c>
      <c r="E17" s="424" t="s">
        <v>300</v>
      </c>
      <c r="F17" s="424" t="s">
        <v>301</v>
      </c>
      <c r="G17" s="425">
        <v>127.03</v>
      </c>
      <c r="H17" s="425">
        <v>123.58</v>
      </c>
      <c r="I17" s="425">
        <v>125.81</v>
      </c>
      <c r="J17" s="425">
        <v>124.25</v>
      </c>
      <c r="K17" s="426">
        <v>127.13</v>
      </c>
      <c r="L17" s="426">
        <v>127.93</v>
      </c>
      <c r="M17" s="427" t="s">
        <v>237</v>
      </c>
      <c r="N17" s="428">
        <v>125.83</v>
      </c>
      <c r="O17" s="422"/>
    </row>
    <row r="18" spans="1:15" ht="19.95" customHeight="1">
      <c r="B18" s="423"/>
      <c r="C18" s="424" t="s">
        <v>302</v>
      </c>
      <c r="D18" s="424" t="s">
        <v>305</v>
      </c>
      <c r="E18" s="424" t="s">
        <v>300</v>
      </c>
      <c r="F18" s="424" t="s">
        <v>301</v>
      </c>
      <c r="G18" s="425">
        <v>118.09</v>
      </c>
      <c r="H18" s="425">
        <v>114.51</v>
      </c>
      <c r="I18" s="425">
        <v>116.28</v>
      </c>
      <c r="J18" s="425">
        <v>116.86</v>
      </c>
      <c r="K18" s="426">
        <v>114.82</v>
      </c>
      <c r="L18" s="426">
        <v>117.06</v>
      </c>
      <c r="M18" s="427">
        <v>77</v>
      </c>
      <c r="N18" s="428">
        <v>115.59</v>
      </c>
      <c r="O18" s="422"/>
    </row>
    <row r="19" spans="1:15" ht="19.95" customHeight="1">
      <c r="B19" s="423"/>
      <c r="C19" s="424" t="s">
        <v>298</v>
      </c>
      <c r="D19" s="424" t="s">
        <v>306</v>
      </c>
      <c r="E19" s="424" t="s">
        <v>300</v>
      </c>
      <c r="F19" s="424" t="s">
        <v>301</v>
      </c>
      <c r="G19" s="425">
        <v>130</v>
      </c>
      <c r="H19" s="425">
        <v>130</v>
      </c>
      <c r="I19" s="425">
        <v>130</v>
      </c>
      <c r="J19" s="425">
        <v>130</v>
      </c>
      <c r="K19" s="426">
        <v>130</v>
      </c>
      <c r="L19" s="426" t="s">
        <v>237</v>
      </c>
      <c r="M19" s="427" t="s">
        <v>237</v>
      </c>
      <c r="N19" s="428">
        <v>130</v>
      </c>
      <c r="O19" s="422"/>
    </row>
    <row r="20" spans="1:15" ht="19.95" customHeight="1">
      <c r="B20" s="423"/>
      <c r="C20" s="424" t="s">
        <v>302</v>
      </c>
      <c r="D20" s="424" t="s">
        <v>306</v>
      </c>
      <c r="E20" s="424" t="s">
        <v>300</v>
      </c>
      <c r="F20" s="424" t="s">
        <v>301</v>
      </c>
      <c r="G20" s="425" t="s">
        <v>237</v>
      </c>
      <c r="H20" s="425" t="s">
        <v>237</v>
      </c>
      <c r="I20" s="425">
        <v>100</v>
      </c>
      <c r="J20" s="425" t="s">
        <v>237</v>
      </c>
      <c r="K20" s="426" t="s">
        <v>237</v>
      </c>
      <c r="L20" s="426" t="s">
        <v>237</v>
      </c>
      <c r="M20" s="427" t="s">
        <v>237</v>
      </c>
      <c r="N20" s="428">
        <v>100</v>
      </c>
      <c r="O20" s="422"/>
    </row>
    <row r="21" spans="1:15" ht="19.95" customHeight="1">
      <c r="B21" s="423"/>
      <c r="C21" s="424" t="s">
        <v>302</v>
      </c>
      <c r="D21" s="424" t="s">
        <v>307</v>
      </c>
      <c r="E21" s="424" t="s">
        <v>300</v>
      </c>
      <c r="F21" s="424" t="s">
        <v>301</v>
      </c>
      <c r="G21" s="425" t="s">
        <v>237</v>
      </c>
      <c r="H21" s="425">
        <v>158.35</v>
      </c>
      <c r="I21" s="425">
        <v>160.72999999999999</v>
      </c>
      <c r="J21" s="425">
        <v>156</v>
      </c>
      <c r="K21" s="426">
        <v>156</v>
      </c>
      <c r="L21" s="426" t="s">
        <v>237</v>
      </c>
      <c r="M21" s="427" t="s">
        <v>237</v>
      </c>
      <c r="N21" s="428">
        <v>158.13</v>
      </c>
      <c r="O21" s="422"/>
    </row>
    <row r="22" spans="1:15" ht="19.95" customHeight="1">
      <c r="B22" s="423"/>
      <c r="C22" s="424" t="s">
        <v>298</v>
      </c>
      <c r="D22" s="424" t="s">
        <v>308</v>
      </c>
      <c r="E22" s="424" t="s">
        <v>300</v>
      </c>
      <c r="F22" s="424" t="s">
        <v>301</v>
      </c>
      <c r="G22" s="425">
        <v>136.47</v>
      </c>
      <c r="H22" s="425">
        <v>129.44999999999999</v>
      </c>
      <c r="I22" s="425">
        <v>125.75</v>
      </c>
      <c r="J22" s="425">
        <v>132.44</v>
      </c>
      <c r="K22" s="426">
        <v>135.1</v>
      </c>
      <c r="L22" s="426">
        <v>108.72</v>
      </c>
      <c r="M22" s="427" t="s">
        <v>237</v>
      </c>
      <c r="N22" s="428">
        <v>129.69</v>
      </c>
      <c r="O22" s="422"/>
    </row>
    <row r="23" spans="1:15" ht="19.95" customHeight="1">
      <c r="B23" s="423"/>
      <c r="C23" s="424" t="s">
        <v>302</v>
      </c>
      <c r="D23" s="424" t="s">
        <v>308</v>
      </c>
      <c r="E23" s="424" t="s">
        <v>300</v>
      </c>
      <c r="F23" s="424" t="s">
        <v>301</v>
      </c>
      <c r="G23" s="425">
        <v>150.54</v>
      </c>
      <c r="H23" s="425">
        <v>141</v>
      </c>
      <c r="I23" s="425">
        <v>157.53</v>
      </c>
      <c r="J23" s="425">
        <v>144.16999999999999</v>
      </c>
      <c r="K23" s="426">
        <v>123.01</v>
      </c>
      <c r="L23" s="426">
        <v>155.12</v>
      </c>
      <c r="M23" s="427">
        <v>159.37</v>
      </c>
      <c r="N23" s="428">
        <v>134.61000000000001</v>
      </c>
      <c r="O23" s="422"/>
    </row>
    <row r="24" spans="1:15" ht="19.95" customHeight="1">
      <c r="B24" s="423"/>
      <c r="C24" s="424" t="s">
        <v>309</v>
      </c>
      <c r="D24" s="424" t="s">
        <v>310</v>
      </c>
      <c r="E24" s="424" t="s">
        <v>300</v>
      </c>
      <c r="F24" s="424" t="s">
        <v>301</v>
      </c>
      <c r="G24" s="425">
        <v>100</v>
      </c>
      <c r="H24" s="425">
        <v>100</v>
      </c>
      <c r="I24" s="425">
        <v>100</v>
      </c>
      <c r="J24" s="425">
        <v>100</v>
      </c>
      <c r="K24" s="426">
        <v>100</v>
      </c>
      <c r="L24" s="426" t="s">
        <v>237</v>
      </c>
      <c r="M24" s="427" t="s">
        <v>237</v>
      </c>
      <c r="N24" s="428">
        <v>100</v>
      </c>
      <c r="O24" s="422"/>
    </row>
    <row r="25" spans="1:15" ht="19.95" customHeight="1">
      <c r="B25" s="423"/>
      <c r="C25" s="424" t="s">
        <v>311</v>
      </c>
      <c r="D25" s="424" t="s">
        <v>310</v>
      </c>
      <c r="E25" s="424" t="s">
        <v>300</v>
      </c>
      <c r="F25" s="424" t="s">
        <v>301</v>
      </c>
      <c r="G25" s="425">
        <v>88</v>
      </c>
      <c r="H25" s="425">
        <v>88</v>
      </c>
      <c r="I25" s="425">
        <v>88</v>
      </c>
      <c r="J25" s="425">
        <v>88</v>
      </c>
      <c r="K25" s="425">
        <v>88</v>
      </c>
      <c r="L25" s="426" t="s">
        <v>237</v>
      </c>
      <c r="M25" s="427" t="s">
        <v>237</v>
      </c>
      <c r="N25" s="428">
        <v>88</v>
      </c>
      <c r="O25" s="422"/>
    </row>
    <row r="26" spans="1:15" ht="19.95" customHeight="1">
      <c r="B26" s="423"/>
      <c r="C26" s="424" t="s">
        <v>312</v>
      </c>
      <c r="D26" s="424" t="s">
        <v>310</v>
      </c>
      <c r="E26" s="424" t="s">
        <v>300</v>
      </c>
      <c r="F26" s="424" t="s">
        <v>301</v>
      </c>
      <c r="G26" s="425">
        <v>105</v>
      </c>
      <c r="H26" s="425">
        <v>105</v>
      </c>
      <c r="I26" s="425">
        <v>105</v>
      </c>
      <c r="J26" s="425">
        <v>105</v>
      </c>
      <c r="K26" s="425">
        <v>105</v>
      </c>
      <c r="L26" s="426" t="s">
        <v>237</v>
      </c>
      <c r="M26" s="427" t="s">
        <v>237</v>
      </c>
      <c r="N26" s="428">
        <v>105</v>
      </c>
      <c r="O26" s="422"/>
    </row>
    <row r="27" spans="1:15" s="432" customFormat="1" ht="20.25" customHeight="1">
      <c r="A27" s="429"/>
      <c r="B27" s="430" t="s">
        <v>313</v>
      </c>
      <c r="C27" s="424" t="s">
        <v>314</v>
      </c>
      <c r="D27" s="424" t="s">
        <v>315</v>
      </c>
      <c r="E27" s="424" t="s">
        <v>300</v>
      </c>
      <c r="F27" s="424" t="s">
        <v>316</v>
      </c>
      <c r="G27" s="425">
        <v>112.51</v>
      </c>
      <c r="H27" s="425">
        <v>112.52</v>
      </c>
      <c r="I27" s="425">
        <v>114.51</v>
      </c>
      <c r="J27" s="425">
        <v>113.48</v>
      </c>
      <c r="K27" s="426">
        <v>114.5</v>
      </c>
      <c r="L27" s="426" t="s">
        <v>237</v>
      </c>
      <c r="M27" s="427" t="s">
        <v>237</v>
      </c>
      <c r="N27" s="428">
        <v>113.51</v>
      </c>
      <c r="O27" s="431"/>
    </row>
    <row r="28" spans="1:15" s="432" customFormat="1" ht="20.25" customHeight="1">
      <c r="A28" s="429"/>
      <c r="B28" s="423"/>
      <c r="C28" s="424" t="s">
        <v>317</v>
      </c>
      <c r="D28" s="424" t="s">
        <v>315</v>
      </c>
      <c r="E28" s="424" t="s">
        <v>300</v>
      </c>
      <c r="F28" s="424" t="s">
        <v>316</v>
      </c>
      <c r="G28" s="425">
        <v>102</v>
      </c>
      <c r="H28" s="425">
        <v>100</v>
      </c>
      <c r="I28" s="425">
        <v>103</v>
      </c>
      <c r="J28" s="425">
        <v>102</v>
      </c>
      <c r="K28" s="425">
        <v>100</v>
      </c>
      <c r="L28" s="426" t="s">
        <v>237</v>
      </c>
      <c r="M28" s="427" t="s">
        <v>237</v>
      </c>
      <c r="N28" s="428">
        <v>101.34</v>
      </c>
      <c r="O28" s="431"/>
    </row>
    <row r="29" spans="1:15" s="432" customFormat="1" ht="20.25" customHeight="1">
      <c r="A29" s="429"/>
      <c r="B29" s="423"/>
      <c r="C29" s="424" t="s">
        <v>318</v>
      </c>
      <c r="D29" s="424" t="s">
        <v>315</v>
      </c>
      <c r="E29" s="424" t="s">
        <v>300</v>
      </c>
      <c r="F29" s="424" t="s">
        <v>316</v>
      </c>
      <c r="G29" s="425">
        <v>112</v>
      </c>
      <c r="H29" s="425">
        <v>125</v>
      </c>
      <c r="I29" s="425">
        <v>124</v>
      </c>
      <c r="J29" s="425">
        <v>124</v>
      </c>
      <c r="K29" s="425">
        <v>125</v>
      </c>
      <c r="L29" s="426" t="s">
        <v>237</v>
      </c>
      <c r="M29" s="427" t="s">
        <v>237</v>
      </c>
      <c r="N29" s="428">
        <v>122.05</v>
      </c>
      <c r="O29" s="431"/>
    </row>
    <row r="30" spans="1:15" s="432" customFormat="1" ht="20.25" customHeight="1">
      <c r="A30" s="429"/>
      <c r="B30" s="430" t="s">
        <v>319</v>
      </c>
      <c r="C30" s="433" t="s">
        <v>320</v>
      </c>
      <c r="D30" s="424" t="s">
        <v>310</v>
      </c>
      <c r="E30" s="424" t="s">
        <v>300</v>
      </c>
      <c r="F30" s="424" t="s">
        <v>321</v>
      </c>
      <c r="G30" s="425">
        <v>105</v>
      </c>
      <c r="H30" s="425">
        <v>105</v>
      </c>
      <c r="I30" s="425">
        <v>105</v>
      </c>
      <c r="J30" s="425">
        <v>105</v>
      </c>
      <c r="K30" s="425">
        <v>105</v>
      </c>
      <c r="L30" s="426" t="s">
        <v>237</v>
      </c>
      <c r="M30" s="427" t="s">
        <v>237</v>
      </c>
      <c r="N30" s="428">
        <v>105</v>
      </c>
      <c r="O30" s="431"/>
    </row>
    <row r="31" spans="1:15" s="432" customFormat="1" ht="20.25" customHeight="1">
      <c r="A31" s="429"/>
      <c r="B31" s="423"/>
      <c r="C31" s="433" t="s">
        <v>311</v>
      </c>
      <c r="D31" s="424" t="s">
        <v>310</v>
      </c>
      <c r="E31" s="424" t="s">
        <v>300</v>
      </c>
      <c r="F31" s="424" t="s">
        <v>321</v>
      </c>
      <c r="G31" s="425">
        <v>125</v>
      </c>
      <c r="H31" s="425">
        <v>125</v>
      </c>
      <c r="I31" s="425">
        <v>125</v>
      </c>
      <c r="J31" s="425">
        <v>125</v>
      </c>
      <c r="K31" s="425">
        <v>125</v>
      </c>
      <c r="L31" s="426" t="s">
        <v>237</v>
      </c>
      <c r="M31" s="427" t="s">
        <v>237</v>
      </c>
      <c r="N31" s="428">
        <v>125</v>
      </c>
      <c r="O31" s="431"/>
    </row>
    <row r="32" spans="1:15" s="432" customFormat="1" ht="20.25" customHeight="1">
      <c r="A32" s="429"/>
      <c r="B32" s="430" t="s">
        <v>322</v>
      </c>
      <c r="C32" s="424" t="s">
        <v>298</v>
      </c>
      <c r="D32" s="424" t="s">
        <v>323</v>
      </c>
      <c r="E32" s="424" t="s">
        <v>300</v>
      </c>
      <c r="F32" s="424" t="s">
        <v>324</v>
      </c>
      <c r="G32" s="425">
        <v>93.79</v>
      </c>
      <c r="H32" s="425">
        <v>87.25</v>
      </c>
      <c r="I32" s="425">
        <v>103.32</v>
      </c>
      <c r="J32" s="425">
        <v>90.02</v>
      </c>
      <c r="K32" s="425">
        <v>93.49</v>
      </c>
      <c r="L32" s="426">
        <v>111.44</v>
      </c>
      <c r="M32" s="427" t="s">
        <v>237</v>
      </c>
      <c r="N32" s="428">
        <v>94.28</v>
      </c>
      <c r="O32" s="431"/>
    </row>
    <row r="33" spans="1:15" s="432" customFormat="1" ht="20.25" customHeight="1">
      <c r="A33" s="429"/>
      <c r="B33" s="423"/>
      <c r="C33" s="424" t="s">
        <v>325</v>
      </c>
      <c r="D33" s="424" t="s">
        <v>323</v>
      </c>
      <c r="E33" s="424" t="s">
        <v>300</v>
      </c>
      <c r="F33" s="424" t="s">
        <v>324</v>
      </c>
      <c r="G33" s="425">
        <v>80</v>
      </c>
      <c r="H33" s="425">
        <v>80</v>
      </c>
      <c r="I33" s="425">
        <v>80</v>
      </c>
      <c r="J33" s="425">
        <v>80</v>
      </c>
      <c r="K33" s="425">
        <v>80</v>
      </c>
      <c r="L33" s="426" t="s">
        <v>237</v>
      </c>
      <c r="M33" s="427" t="s">
        <v>237</v>
      </c>
      <c r="N33" s="428">
        <v>80</v>
      </c>
      <c r="O33" s="431"/>
    </row>
    <row r="34" spans="1:15" s="432" customFormat="1" ht="20.25" customHeight="1">
      <c r="A34" s="429"/>
      <c r="B34" s="423"/>
      <c r="C34" s="433" t="s">
        <v>309</v>
      </c>
      <c r="D34" s="424" t="s">
        <v>323</v>
      </c>
      <c r="E34" s="424" t="s">
        <v>300</v>
      </c>
      <c r="F34" s="424" t="s">
        <v>324</v>
      </c>
      <c r="G34" s="425">
        <v>80</v>
      </c>
      <c r="H34" s="425">
        <v>80</v>
      </c>
      <c r="I34" s="425">
        <v>80</v>
      </c>
      <c r="J34" s="425">
        <v>80</v>
      </c>
      <c r="K34" s="425">
        <v>80</v>
      </c>
      <c r="L34" s="426" t="s">
        <v>237</v>
      </c>
      <c r="M34" s="427" t="s">
        <v>237</v>
      </c>
      <c r="N34" s="428">
        <v>80</v>
      </c>
      <c r="O34" s="431"/>
    </row>
    <row r="35" spans="1:15" s="432" customFormat="1" ht="20.25" customHeight="1">
      <c r="A35" s="429"/>
      <c r="B35" s="423"/>
      <c r="C35" s="433" t="s">
        <v>311</v>
      </c>
      <c r="D35" s="424" t="s">
        <v>323</v>
      </c>
      <c r="E35" s="424" t="s">
        <v>300</v>
      </c>
      <c r="F35" s="424" t="s">
        <v>324</v>
      </c>
      <c r="G35" s="425">
        <v>72</v>
      </c>
      <c r="H35" s="425">
        <v>72</v>
      </c>
      <c r="I35" s="425">
        <v>72</v>
      </c>
      <c r="J35" s="425">
        <v>72</v>
      </c>
      <c r="K35" s="425">
        <v>72</v>
      </c>
      <c r="L35" s="426" t="s">
        <v>237</v>
      </c>
      <c r="M35" s="427" t="s">
        <v>237</v>
      </c>
      <c r="N35" s="428">
        <v>72</v>
      </c>
      <c r="O35" s="431"/>
    </row>
    <row r="36" spans="1:15" s="432" customFormat="1" ht="20.25" customHeight="1">
      <c r="A36" s="429"/>
      <c r="B36" s="423"/>
      <c r="C36" s="424" t="s">
        <v>302</v>
      </c>
      <c r="D36" s="424" t="s">
        <v>323</v>
      </c>
      <c r="E36" s="424" t="s">
        <v>300</v>
      </c>
      <c r="F36" s="424" t="s">
        <v>324</v>
      </c>
      <c r="G36" s="425">
        <v>86.91</v>
      </c>
      <c r="H36" s="425">
        <v>82.77</v>
      </c>
      <c r="I36" s="425">
        <v>83.44</v>
      </c>
      <c r="J36" s="425">
        <v>83.64</v>
      </c>
      <c r="K36" s="425">
        <v>82.75</v>
      </c>
      <c r="L36" s="426">
        <v>80.92</v>
      </c>
      <c r="M36" s="427">
        <v>76.709999999999994</v>
      </c>
      <c r="N36" s="428">
        <v>83.54</v>
      </c>
      <c r="O36" s="431"/>
    </row>
    <row r="37" spans="1:15" s="432" customFormat="1" ht="20.25" customHeight="1">
      <c r="A37" s="429"/>
      <c r="B37" s="430" t="s">
        <v>326</v>
      </c>
      <c r="C37" s="433" t="s">
        <v>302</v>
      </c>
      <c r="D37" s="424" t="s">
        <v>327</v>
      </c>
      <c r="E37" s="424" t="s">
        <v>300</v>
      </c>
      <c r="F37" s="424" t="s">
        <v>301</v>
      </c>
      <c r="G37" s="425" t="s">
        <v>237</v>
      </c>
      <c r="H37" s="425" t="s">
        <v>237</v>
      </c>
      <c r="I37" s="425">
        <v>65</v>
      </c>
      <c r="J37" s="425" t="s">
        <v>237</v>
      </c>
      <c r="K37" s="425" t="s">
        <v>237</v>
      </c>
      <c r="L37" s="426" t="s">
        <v>237</v>
      </c>
      <c r="M37" s="427" t="s">
        <v>237</v>
      </c>
      <c r="N37" s="428">
        <v>65</v>
      </c>
      <c r="O37" s="431"/>
    </row>
    <row r="38" spans="1:15" s="432" customFormat="1" ht="20.25" customHeight="1" thickBot="1">
      <c r="A38" s="429"/>
      <c r="B38" s="434"/>
      <c r="C38" s="435" t="s">
        <v>302</v>
      </c>
      <c r="D38" s="435" t="s">
        <v>328</v>
      </c>
      <c r="E38" s="435" t="s">
        <v>300</v>
      </c>
      <c r="F38" s="435" t="s">
        <v>301</v>
      </c>
      <c r="G38" s="436">
        <v>78.11</v>
      </c>
      <c r="H38" s="436">
        <v>78.11</v>
      </c>
      <c r="I38" s="436">
        <v>78.11</v>
      </c>
      <c r="J38" s="436">
        <v>78.11</v>
      </c>
      <c r="K38" s="436">
        <v>78.11</v>
      </c>
      <c r="L38" s="436" t="s">
        <v>237</v>
      </c>
      <c r="M38" s="437" t="s">
        <v>237</v>
      </c>
      <c r="N38" s="438">
        <v>78.11</v>
      </c>
      <c r="O38" s="431"/>
    </row>
    <row r="39" spans="1:15" ht="12" customHeight="1"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396"/>
    </row>
    <row r="40" spans="1:15" ht="15" customHeight="1">
      <c r="B40" s="404" t="s">
        <v>329</v>
      </c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6"/>
    </row>
    <row r="41" spans="1:15" ht="4.5" customHeight="1" thickBot="1">
      <c r="B41" s="439"/>
    </row>
    <row r="42" spans="1:15" ht="27" customHeight="1">
      <c r="B42" s="407" t="s">
        <v>242</v>
      </c>
      <c r="C42" s="408" t="s">
        <v>289</v>
      </c>
      <c r="D42" s="409" t="s">
        <v>290</v>
      </c>
      <c r="E42" s="408" t="s">
        <v>291</v>
      </c>
      <c r="F42" s="409" t="s">
        <v>292</v>
      </c>
      <c r="G42" s="410" t="s">
        <v>293</v>
      </c>
      <c r="H42" s="411"/>
      <c r="I42" s="412"/>
      <c r="J42" s="411" t="s">
        <v>294</v>
      </c>
      <c r="K42" s="411"/>
      <c r="L42" s="413"/>
      <c r="M42" s="413"/>
      <c r="N42" s="414"/>
      <c r="O42" s="415"/>
    </row>
    <row r="43" spans="1:15" s="432" customFormat="1" ht="20.100000000000001" customHeight="1">
      <c r="A43" s="429"/>
      <c r="B43" s="416"/>
      <c r="C43" s="417"/>
      <c r="D43" s="418" t="s">
        <v>295</v>
      </c>
      <c r="E43" s="417"/>
      <c r="F43" s="418"/>
      <c r="G43" s="419">
        <v>45600</v>
      </c>
      <c r="H43" s="419">
        <v>45601</v>
      </c>
      <c r="I43" s="419">
        <v>45602</v>
      </c>
      <c r="J43" s="419">
        <v>45603</v>
      </c>
      <c r="K43" s="419">
        <v>45604</v>
      </c>
      <c r="L43" s="419">
        <v>45605</v>
      </c>
      <c r="M43" s="419">
        <v>45606</v>
      </c>
      <c r="N43" s="421" t="s">
        <v>296</v>
      </c>
      <c r="O43" s="431"/>
    </row>
    <row r="44" spans="1:15" s="432" customFormat="1" ht="20.100000000000001" customHeight="1">
      <c r="A44" s="429"/>
      <c r="B44" s="423" t="s">
        <v>330</v>
      </c>
      <c r="C44" s="424" t="s">
        <v>331</v>
      </c>
      <c r="D44" s="424" t="s">
        <v>332</v>
      </c>
      <c r="E44" s="424" t="s">
        <v>300</v>
      </c>
      <c r="F44" s="424" t="s">
        <v>333</v>
      </c>
      <c r="G44" s="425">
        <v>133.84</v>
      </c>
      <c r="H44" s="425">
        <v>133.84</v>
      </c>
      <c r="I44" s="425">
        <v>133.84</v>
      </c>
      <c r="J44" s="425">
        <v>133.84</v>
      </c>
      <c r="K44" s="426">
        <v>133.84</v>
      </c>
      <c r="L44" s="426" t="s">
        <v>237</v>
      </c>
      <c r="M44" s="427" t="s">
        <v>237</v>
      </c>
      <c r="N44" s="428">
        <v>133.84</v>
      </c>
      <c r="O44" s="431"/>
    </row>
    <row r="45" spans="1:15" s="432" customFormat="1" ht="20.100000000000001" customHeight="1">
      <c r="A45" s="429"/>
      <c r="B45" s="423"/>
      <c r="C45" s="424" t="s">
        <v>334</v>
      </c>
      <c r="D45" s="424" t="s">
        <v>332</v>
      </c>
      <c r="E45" s="424" t="s">
        <v>300</v>
      </c>
      <c r="F45" s="424" t="s">
        <v>333</v>
      </c>
      <c r="G45" s="425">
        <v>90</v>
      </c>
      <c r="H45" s="425">
        <v>90</v>
      </c>
      <c r="I45" s="425">
        <v>91.14</v>
      </c>
      <c r="J45" s="425">
        <v>90</v>
      </c>
      <c r="K45" s="426">
        <v>93.75</v>
      </c>
      <c r="L45" s="426" t="s">
        <v>237</v>
      </c>
      <c r="M45" s="427" t="s">
        <v>237</v>
      </c>
      <c r="N45" s="428">
        <v>90.59</v>
      </c>
      <c r="O45" s="431"/>
    </row>
    <row r="46" spans="1:15" s="432" customFormat="1" ht="20.100000000000001" customHeight="1">
      <c r="A46" s="429"/>
      <c r="B46" s="423"/>
      <c r="C46" s="424" t="s">
        <v>335</v>
      </c>
      <c r="D46" s="424" t="s">
        <v>332</v>
      </c>
      <c r="E46" s="424" t="s">
        <v>300</v>
      </c>
      <c r="F46" s="424" t="s">
        <v>333</v>
      </c>
      <c r="G46" s="425">
        <v>97.59</v>
      </c>
      <c r="H46" s="425">
        <v>97.59</v>
      </c>
      <c r="I46" s="425">
        <v>97.59</v>
      </c>
      <c r="J46" s="425">
        <v>97.59</v>
      </c>
      <c r="K46" s="426">
        <v>97.59</v>
      </c>
      <c r="L46" s="426" t="s">
        <v>237</v>
      </c>
      <c r="M46" s="427" t="s">
        <v>237</v>
      </c>
      <c r="N46" s="428">
        <v>97.59</v>
      </c>
      <c r="O46" s="431"/>
    </row>
    <row r="47" spans="1:15" s="432" customFormat="1" ht="20.25" customHeight="1">
      <c r="A47" s="429"/>
      <c r="B47" s="423"/>
      <c r="C47" s="424" t="s">
        <v>331</v>
      </c>
      <c r="D47" s="424" t="s">
        <v>336</v>
      </c>
      <c r="E47" s="424" t="s">
        <v>300</v>
      </c>
      <c r="F47" s="424" t="s">
        <v>333</v>
      </c>
      <c r="G47" s="425">
        <v>119.34</v>
      </c>
      <c r="H47" s="425">
        <v>119.34</v>
      </c>
      <c r="I47" s="425">
        <v>119.34</v>
      </c>
      <c r="J47" s="425">
        <v>119.34</v>
      </c>
      <c r="K47" s="426">
        <v>119.34</v>
      </c>
      <c r="L47" s="426" t="s">
        <v>237</v>
      </c>
      <c r="M47" s="427" t="s">
        <v>237</v>
      </c>
      <c r="N47" s="428">
        <v>119.34</v>
      </c>
      <c r="O47" s="431"/>
    </row>
    <row r="48" spans="1:15" s="432" customFormat="1" ht="20.25" customHeight="1">
      <c r="A48" s="429"/>
      <c r="B48" s="423"/>
      <c r="C48" s="424" t="s">
        <v>334</v>
      </c>
      <c r="D48" s="424" t="s">
        <v>336</v>
      </c>
      <c r="E48" s="424" t="s">
        <v>300</v>
      </c>
      <c r="F48" s="424" t="s">
        <v>333</v>
      </c>
      <c r="G48" s="425">
        <v>99.56</v>
      </c>
      <c r="H48" s="425">
        <v>99.3</v>
      </c>
      <c r="I48" s="425">
        <v>101.92</v>
      </c>
      <c r="J48" s="425">
        <v>100.59</v>
      </c>
      <c r="K48" s="425">
        <v>103.76</v>
      </c>
      <c r="L48" s="426" t="s">
        <v>237</v>
      </c>
      <c r="M48" s="427" t="s">
        <v>237</v>
      </c>
      <c r="N48" s="428">
        <v>100.88</v>
      </c>
      <c r="O48" s="431"/>
    </row>
    <row r="49" spans="1:15" s="432" customFormat="1" ht="20.25" customHeight="1">
      <c r="A49" s="429"/>
      <c r="B49" s="423"/>
      <c r="C49" s="424" t="s">
        <v>337</v>
      </c>
      <c r="D49" s="424" t="s">
        <v>336</v>
      </c>
      <c r="E49" s="424" t="s">
        <v>300</v>
      </c>
      <c r="F49" s="424" t="s">
        <v>333</v>
      </c>
      <c r="G49" s="425">
        <v>96.47</v>
      </c>
      <c r="H49" s="425">
        <v>96.47</v>
      </c>
      <c r="I49" s="425">
        <v>96.47</v>
      </c>
      <c r="J49" s="425">
        <v>96.47</v>
      </c>
      <c r="K49" s="425">
        <v>96.47</v>
      </c>
      <c r="L49" s="426" t="s">
        <v>237</v>
      </c>
      <c r="M49" s="427" t="s">
        <v>237</v>
      </c>
      <c r="N49" s="428">
        <v>96.47</v>
      </c>
      <c r="O49" s="431"/>
    </row>
    <row r="50" spans="1:15" s="432" customFormat="1" ht="20.25" customHeight="1">
      <c r="A50" s="429"/>
      <c r="B50" s="423"/>
      <c r="C50" s="424" t="s">
        <v>331</v>
      </c>
      <c r="D50" s="424" t="s">
        <v>338</v>
      </c>
      <c r="E50" s="424" t="s">
        <v>300</v>
      </c>
      <c r="F50" s="424" t="s">
        <v>333</v>
      </c>
      <c r="G50" s="425">
        <v>119.37</v>
      </c>
      <c r="H50" s="425">
        <v>119.37</v>
      </c>
      <c r="I50" s="425">
        <v>119.37</v>
      </c>
      <c r="J50" s="425">
        <v>119.37</v>
      </c>
      <c r="K50" s="425">
        <v>119.37</v>
      </c>
      <c r="L50" s="426" t="s">
        <v>237</v>
      </c>
      <c r="M50" s="427" t="s">
        <v>237</v>
      </c>
      <c r="N50" s="428">
        <v>119.37</v>
      </c>
      <c r="O50" s="431"/>
    </row>
    <row r="51" spans="1:15" s="432" customFormat="1" ht="20.25" customHeight="1">
      <c r="A51" s="429"/>
      <c r="B51" s="423"/>
      <c r="C51" s="424" t="s">
        <v>334</v>
      </c>
      <c r="D51" s="424" t="s">
        <v>338</v>
      </c>
      <c r="E51" s="424" t="s">
        <v>300</v>
      </c>
      <c r="F51" s="424" t="s">
        <v>333</v>
      </c>
      <c r="G51" s="440">
        <v>82.64</v>
      </c>
      <c r="H51" s="440">
        <v>103.52</v>
      </c>
      <c r="I51" s="440">
        <v>103.93</v>
      </c>
      <c r="J51" s="440">
        <v>98.87</v>
      </c>
      <c r="K51" s="441">
        <v>103.27</v>
      </c>
      <c r="L51" s="441" t="s">
        <v>237</v>
      </c>
      <c r="M51" s="442" t="s">
        <v>237</v>
      </c>
      <c r="N51" s="443">
        <v>100.43</v>
      </c>
      <c r="O51" s="431"/>
    </row>
    <row r="52" spans="1:15" s="432" customFormat="1" ht="20.25" customHeight="1">
      <c r="A52" s="429"/>
      <c r="B52" s="423"/>
      <c r="C52" s="424" t="s">
        <v>335</v>
      </c>
      <c r="D52" s="424" t="s">
        <v>338</v>
      </c>
      <c r="E52" s="424" t="s">
        <v>300</v>
      </c>
      <c r="F52" s="424" t="s">
        <v>333</v>
      </c>
      <c r="G52" s="440">
        <v>98</v>
      </c>
      <c r="H52" s="440">
        <v>98</v>
      </c>
      <c r="I52" s="440">
        <v>98</v>
      </c>
      <c r="J52" s="440">
        <v>98</v>
      </c>
      <c r="K52" s="441">
        <v>98</v>
      </c>
      <c r="L52" s="441" t="s">
        <v>237</v>
      </c>
      <c r="M52" s="442" t="s">
        <v>237</v>
      </c>
      <c r="N52" s="443">
        <v>98</v>
      </c>
      <c r="O52" s="431"/>
    </row>
    <row r="53" spans="1:15" s="432" customFormat="1" ht="20.25" customHeight="1">
      <c r="A53" s="429"/>
      <c r="B53" s="423"/>
      <c r="C53" s="424" t="s">
        <v>337</v>
      </c>
      <c r="D53" s="424" t="s">
        <v>338</v>
      </c>
      <c r="E53" s="424" t="s">
        <v>300</v>
      </c>
      <c r="F53" s="424" t="s">
        <v>333</v>
      </c>
      <c r="G53" s="440">
        <v>86.22</v>
      </c>
      <c r="H53" s="440">
        <v>86.22</v>
      </c>
      <c r="I53" s="440">
        <v>86.22</v>
      </c>
      <c r="J53" s="440">
        <v>86.22</v>
      </c>
      <c r="K53" s="441">
        <v>86.22</v>
      </c>
      <c r="L53" s="441" t="s">
        <v>237</v>
      </c>
      <c r="M53" s="442" t="s">
        <v>237</v>
      </c>
      <c r="N53" s="443">
        <v>86.22</v>
      </c>
      <c r="O53" s="431"/>
    </row>
    <row r="54" spans="1:15" s="432" customFormat="1" ht="20.25" customHeight="1">
      <c r="A54" s="429"/>
      <c r="B54" s="423"/>
      <c r="C54" s="424" t="s">
        <v>331</v>
      </c>
      <c r="D54" s="424" t="s">
        <v>339</v>
      </c>
      <c r="E54" s="424" t="s">
        <v>300</v>
      </c>
      <c r="F54" s="424" t="s">
        <v>333</v>
      </c>
      <c r="G54" s="440">
        <v>115.48</v>
      </c>
      <c r="H54" s="440">
        <v>115.48</v>
      </c>
      <c r="I54" s="440">
        <v>115.48</v>
      </c>
      <c r="J54" s="440">
        <v>115.48</v>
      </c>
      <c r="K54" s="441">
        <v>115.48</v>
      </c>
      <c r="L54" s="441" t="s">
        <v>237</v>
      </c>
      <c r="M54" s="442" t="s">
        <v>237</v>
      </c>
      <c r="N54" s="443">
        <v>115.48</v>
      </c>
      <c r="O54" s="431"/>
    </row>
    <row r="55" spans="1:15" s="432" customFormat="1" ht="20.25" customHeight="1">
      <c r="A55" s="429"/>
      <c r="B55" s="423"/>
      <c r="C55" s="424" t="s">
        <v>334</v>
      </c>
      <c r="D55" s="424" t="s">
        <v>339</v>
      </c>
      <c r="E55" s="424" t="s">
        <v>300</v>
      </c>
      <c r="F55" s="424" t="s">
        <v>333</v>
      </c>
      <c r="G55" s="425">
        <v>89</v>
      </c>
      <c r="H55" s="425">
        <v>89</v>
      </c>
      <c r="I55" s="425">
        <v>89</v>
      </c>
      <c r="J55" s="425">
        <v>89</v>
      </c>
      <c r="K55" s="426">
        <v>89</v>
      </c>
      <c r="L55" s="426" t="s">
        <v>237</v>
      </c>
      <c r="M55" s="427" t="s">
        <v>237</v>
      </c>
      <c r="N55" s="428">
        <v>89</v>
      </c>
      <c r="O55" s="431"/>
    </row>
    <row r="56" spans="1:15" s="432" customFormat="1" ht="20.25" customHeight="1">
      <c r="A56" s="429"/>
      <c r="B56" s="423"/>
      <c r="C56" s="424" t="s">
        <v>337</v>
      </c>
      <c r="D56" s="424" t="s">
        <v>339</v>
      </c>
      <c r="E56" s="424" t="s">
        <v>300</v>
      </c>
      <c r="F56" s="424" t="s">
        <v>333</v>
      </c>
      <c r="G56" s="425">
        <v>106.54</v>
      </c>
      <c r="H56" s="425">
        <v>106.54</v>
      </c>
      <c r="I56" s="425">
        <v>106.54</v>
      </c>
      <c r="J56" s="425">
        <v>106.54</v>
      </c>
      <c r="K56" s="426">
        <v>106.54</v>
      </c>
      <c r="L56" s="426" t="s">
        <v>237</v>
      </c>
      <c r="M56" s="427" t="s">
        <v>237</v>
      </c>
      <c r="N56" s="428">
        <v>106.54</v>
      </c>
      <c r="O56" s="431"/>
    </row>
    <row r="57" spans="1:15" s="432" customFormat="1" ht="20.25" customHeight="1">
      <c r="A57" s="429"/>
      <c r="B57" s="423"/>
      <c r="C57" s="424" t="s">
        <v>331</v>
      </c>
      <c r="D57" s="424" t="s">
        <v>340</v>
      </c>
      <c r="E57" s="424" t="s">
        <v>300</v>
      </c>
      <c r="F57" s="424" t="s">
        <v>333</v>
      </c>
      <c r="G57" s="425">
        <v>128.69</v>
      </c>
      <c r="H57" s="425">
        <v>128.69</v>
      </c>
      <c r="I57" s="425">
        <v>128.69</v>
      </c>
      <c r="J57" s="425">
        <v>128.69</v>
      </c>
      <c r="K57" s="426">
        <v>128.69</v>
      </c>
      <c r="L57" s="426" t="s">
        <v>237</v>
      </c>
      <c r="M57" s="427" t="s">
        <v>237</v>
      </c>
      <c r="N57" s="428">
        <v>128.69</v>
      </c>
      <c r="O57" s="431"/>
    </row>
    <row r="58" spans="1:15" s="432" customFormat="1" ht="20.25" customHeight="1">
      <c r="A58" s="429"/>
      <c r="B58" s="423"/>
      <c r="C58" s="424" t="s">
        <v>337</v>
      </c>
      <c r="D58" s="424" t="s">
        <v>340</v>
      </c>
      <c r="E58" s="424" t="s">
        <v>300</v>
      </c>
      <c r="F58" s="424" t="s">
        <v>333</v>
      </c>
      <c r="G58" s="425">
        <v>61.75</v>
      </c>
      <c r="H58" s="425">
        <v>61.75</v>
      </c>
      <c r="I58" s="425">
        <v>61.75</v>
      </c>
      <c r="J58" s="425">
        <v>61.75</v>
      </c>
      <c r="K58" s="426">
        <v>61.75</v>
      </c>
      <c r="L58" s="426" t="s">
        <v>237</v>
      </c>
      <c r="M58" s="427" t="s">
        <v>237</v>
      </c>
      <c r="N58" s="428">
        <v>61.75</v>
      </c>
      <c r="O58" s="431"/>
    </row>
    <row r="59" spans="1:15" s="432" customFormat="1" ht="20.25" customHeight="1">
      <c r="A59" s="429"/>
      <c r="B59" s="423"/>
      <c r="C59" s="424" t="s">
        <v>337</v>
      </c>
      <c r="D59" s="424" t="s">
        <v>341</v>
      </c>
      <c r="E59" s="424" t="s">
        <v>300</v>
      </c>
      <c r="F59" s="424" t="s">
        <v>333</v>
      </c>
      <c r="G59" s="425">
        <v>112.43</v>
      </c>
      <c r="H59" s="425">
        <v>112.43</v>
      </c>
      <c r="I59" s="425">
        <v>112.43</v>
      </c>
      <c r="J59" s="425">
        <v>112.43</v>
      </c>
      <c r="K59" s="426">
        <v>112.43</v>
      </c>
      <c r="L59" s="426" t="s">
        <v>237</v>
      </c>
      <c r="M59" s="427" t="s">
        <v>237</v>
      </c>
      <c r="N59" s="428">
        <v>112.43</v>
      </c>
      <c r="O59" s="431"/>
    </row>
    <row r="60" spans="1:15" s="432" customFormat="1" ht="20.25" customHeight="1">
      <c r="A60" s="429"/>
      <c r="B60" s="423"/>
      <c r="C60" s="424" t="s">
        <v>337</v>
      </c>
      <c r="D60" s="424" t="s">
        <v>342</v>
      </c>
      <c r="E60" s="424" t="s">
        <v>300</v>
      </c>
      <c r="F60" s="424" t="s">
        <v>333</v>
      </c>
      <c r="G60" s="425">
        <v>123.5</v>
      </c>
      <c r="H60" s="425">
        <v>123.5</v>
      </c>
      <c r="I60" s="425">
        <v>123.5</v>
      </c>
      <c r="J60" s="425">
        <v>123.5</v>
      </c>
      <c r="K60" s="426">
        <v>123.5</v>
      </c>
      <c r="L60" s="426" t="s">
        <v>237</v>
      </c>
      <c r="M60" s="427" t="s">
        <v>237</v>
      </c>
      <c r="N60" s="428">
        <v>123.5</v>
      </c>
      <c r="O60" s="431"/>
    </row>
    <row r="61" spans="1:15" s="432" customFormat="1" ht="20.25" customHeight="1">
      <c r="A61" s="429"/>
      <c r="B61" s="430" t="s">
        <v>343</v>
      </c>
      <c r="C61" s="424" t="s">
        <v>334</v>
      </c>
      <c r="D61" s="424" t="s">
        <v>344</v>
      </c>
      <c r="E61" s="424" t="s">
        <v>300</v>
      </c>
      <c r="F61" s="424" t="s">
        <v>345</v>
      </c>
      <c r="G61" s="425">
        <v>99</v>
      </c>
      <c r="H61" s="425">
        <v>99</v>
      </c>
      <c r="I61" s="425">
        <v>99</v>
      </c>
      <c r="J61" s="425">
        <v>99</v>
      </c>
      <c r="K61" s="426">
        <v>99</v>
      </c>
      <c r="L61" s="426" t="s">
        <v>237</v>
      </c>
      <c r="M61" s="427" t="s">
        <v>237</v>
      </c>
      <c r="N61" s="428">
        <v>99</v>
      </c>
      <c r="O61" s="431"/>
    </row>
    <row r="62" spans="1:15" s="432" customFormat="1" ht="20.25" customHeight="1">
      <c r="A62" s="429"/>
      <c r="B62" s="423"/>
      <c r="C62" s="424" t="s">
        <v>335</v>
      </c>
      <c r="D62" s="424" t="s">
        <v>344</v>
      </c>
      <c r="E62" s="424" t="s">
        <v>300</v>
      </c>
      <c r="F62" s="424" t="s">
        <v>345</v>
      </c>
      <c r="G62" s="425">
        <v>98</v>
      </c>
      <c r="H62" s="425">
        <v>98</v>
      </c>
      <c r="I62" s="425">
        <v>98</v>
      </c>
      <c r="J62" s="425">
        <v>98</v>
      </c>
      <c r="K62" s="426">
        <v>98</v>
      </c>
      <c r="L62" s="426" t="s">
        <v>237</v>
      </c>
      <c r="M62" s="427" t="s">
        <v>237</v>
      </c>
      <c r="N62" s="428">
        <v>98</v>
      </c>
      <c r="O62" s="431"/>
    </row>
    <row r="63" spans="1:15" s="432" customFormat="1" ht="20.25" customHeight="1">
      <c r="A63" s="429"/>
      <c r="B63" s="423"/>
      <c r="C63" s="424" t="s">
        <v>337</v>
      </c>
      <c r="D63" s="424" t="s">
        <v>344</v>
      </c>
      <c r="E63" s="424" t="s">
        <v>300</v>
      </c>
      <c r="F63" s="424" t="s">
        <v>345</v>
      </c>
      <c r="G63" s="425">
        <v>130.44999999999999</v>
      </c>
      <c r="H63" s="425">
        <v>130.44999999999999</v>
      </c>
      <c r="I63" s="425">
        <v>130.44999999999999</v>
      </c>
      <c r="J63" s="425">
        <v>130.44999999999999</v>
      </c>
      <c r="K63" s="426">
        <v>130.44999999999999</v>
      </c>
      <c r="L63" s="426" t="s">
        <v>237</v>
      </c>
      <c r="M63" s="427" t="s">
        <v>237</v>
      </c>
      <c r="N63" s="428">
        <v>130.44999999999999</v>
      </c>
      <c r="O63" s="431"/>
    </row>
    <row r="64" spans="1:15" s="432" customFormat="1" ht="20.25" customHeight="1">
      <c r="A64" s="429"/>
      <c r="B64" s="423"/>
      <c r="C64" s="424" t="s">
        <v>346</v>
      </c>
      <c r="D64" s="424" t="s">
        <v>347</v>
      </c>
      <c r="E64" s="424" t="s">
        <v>300</v>
      </c>
      <c r="F64" s="424" t="s">
        <v>348</v>
      </c>
      <c r="G64" s="425">
        <v>200</v>
      </c>
      <c r="H64" s="425">
        <v>200</v>
      </c>
      <c r="I64" s="425">
        <v>200</v>
      </c>
      <c r="J64" s="425">
        <v>200</v>
      </c>
      <c r="K64" s="426">
        <v>200</v>
      </c>
      <c r="L64" s="426" t="s">
        <v>237</v>
      </c>
      <c r="M64" s="427" t="s">
        <v>237</v>
      </c>
      <c r="N64" s="428">
        <v>200</v>
      </c>
      <c r="O64" s="431"/>
    </row>
    <row r="65" spans="1:15" s="432" customFormat="1" ht="20.25" customHeight="1">
      <c r="A65" s="429"/>
      <c r="B65" s="423"/>
      <c r="C65" s="424" t="s">
        <v>349</v>
      </c>
      <c r="D65" s="424" t="s">
        <v>347</v>
      </c>
      <c r="E65" s="424" t="s">
        <v>300</v>
      </c>
      <c r="F65" s="424" t="s">
        <v>348</v>
      </c>
      <c r="G65" s="425">
        <v>80</v>
      </c>
      <c r="H65" s="425">
        <v>80</v>
      </c>
      <c r="I65" s="425">
        <v>80</v>
      </c>
      <c r="J65" s="425">
        <v>80</v>
      </c>
      <c r="K65" s="426">
        <v>80</v>
      </c>
      <c r="L65" s="426" t="s">
        <v>237</v>
      </c>
      <c r="M65" s="427" t="s">
        <v>237</v>
      </c>
      <c r="N65" s="428">
        <v>80</v>
      </c>
      <c r="O65" s="431"/>
    </row>
    <row r="66" spans="1:15" s="432" customFormat="1" ht="20.25" customHeight="1">
      <c r="A66" s="429"/>
      <c r="B66" s="423"/>
      <c r="C66" s="424" t="s">
        <v>334</v>
      </c>
      <c r="D66" s="424" t="s">
        <v>347</v>
      </c>
      <c r="E66" s="424" t="s">
        <v>300</v>
      </c>
      <c r="F66" s="424" t="s">
        <v>348</v>
      </c>
      <c r="G66" s="425">
        <v>138.9</v>
      </c>
      <c r="H66" s="425">
        <v>137.5</v>
      </c>
      <c r="I66" s="425">
        <v>138.84</v>
      </c>
      <c r="J66" s="425">
        <v>137.97</v>
      </c>
      <c r="K66" s="425">
        <v>146.54</v>
      </c>
      <c r="L66" s="426" t="s">
        <v>237</v>
      </c>
      <c r="M66" s="427" t="s">
        <v>237</v>
      </c>
      <c r="N66" s="428">
        <v>139.29</v>
      </c>
      <c r="O66" s="444"/>
    </row>
    <row r="67" spans="1:15" s="432" customFormat="1" ht="20.25" customHeight="1">
      <c r="A67" s="429"/>
      <c r="B67" s="423"/>
      <c r="C67" s="424" t="s">
        <v>337</v>
      </c>
      <c r="D67" s="424" t="s">
        <v>347</v>
      </c>
      <c r="E67" s="424" t="s">
        <v>300</v>
      </c>
      <c r="F67" s="424" t="s">
        <v>348</v>
      </c>
      <c r="G67" s="425">
        <v>116.4</v>
      </c>
      <c r="H67" s="425">
        <v>116.4</v>
      </c>
      <c r="I67" s="425">
        <v>116.4</v>
      </c>
      <c r="J67" s="425">
        <v>116.4</v>
      </c>
      <c r="K67" s="425">
        <v>116.4</v>
      </c>
      <c r="L67" s="426" t="s">
        <v>237</v>
      </c>
      <c r="M67" s="427" t="s">
        <v>237</v>
      </c>
      <c r="N67" s="428">
        <v>116.4</v>
      </c>
      <c r="O67" s="444"/>
    </row>
    <row r="68" spans="1:15" s="432" customFormat="1" ht="20.25" customHeight="1">
      <c r="A68" s="429"/>
      <c r="B68" s="423"/>
      <c r="C68" s="424" t="s">
        <v>334</v>
      </c>
      <c r="D68" s="424" t="s">
        <v>350</v>
      </c>
      <c r="E68" s="424" t="s">
        <v>300</v>
      </c>
      <c r="F68" s="424" t="s">
        <v>351</v>
      </c>
      <c r="G68" s="425">
        <v>125</v>
      </c>
      <c r="H68" s="425">
        <v>125</v>
      </c>
      <c r="I68" s="425">
        <v>125</v>
      </c>
      <c r="J68" s="425">
        <v>125</v>
      </c>
      <c r="K68" s="425" t="s">
        <v>237</v>
      </c>
      <c r="L68" s="426" t="s">
        <v>237</v>
      </c>
      <c r="M68" s="427" t="s">
        <v>237</v>
      </c>
      <c r="N68" s="428">
        <v>125</v>
      </c>
      <c r="O68" s="444"/>
    </row>
    <row r="69" spans="1:15" s="432" customFormat="1" ht="20.25" customHeight="1">
      <c r="A69" s="429"/>
      <c r="B69" s="423"/>
      <c r="C69" s="433" t="s">
        <v>334</v>
      </c>
      <c r="D69" s="424" t="s">
        <v>352</v>
      </c>
      <c r="E69" s="424" t="s">
        <v>300</v>
      </c>
      <c r="F69" s="424" t="s">
        <v>351</v>
      </c>
      <c r="G69" s="425">
        <v>115.77</v>
      </c>
      <c r="H69" s="425">
        <v>116.07</v>
      </c>
      <c r="I69" s="425">
        <v>116.01</v>
      </c>
      <c r="J69" s="425">
        <v>115.49</v>
      </c>
      <c r="K69" s="425">
        <v>116.38</v>
      </c>
      <c r="L69" s="426" t="s">
        <v>237</v>
      </c>
      <c r="M69" s="427" t="s">
        <v>237</v>
      </c>
      <c r="N69" s="428">
        <v>115.94</v>
      </c>
      <c r="O69" s="444"/>
    </row>
    <row r="70" spans="1:15" s="432" customFormat="1" ht="20.25" customHeight="1" thickBot="1">
      <c r="A70" s="429"/>
      <c r="B70" s="434"/>
      <c r="C70" s="435" t="s">
        <v>337</v>
      </c>
      <c r="D70" s="435" t="s">
        <v>352</v>
      </c>
      <c r="E70" s="435" t="s">
        <v>300</v>
      </c>
      <c r="F70" s="445" t="s">
        <v>351</v>
      </c>
      <c r="G70" s="436">
        <v>128.16</v>
      </c>
      <c r="H70" s="436">
        <v>128.16</v>
      </c>
      <c r="I70" s="436">
        <v>128.16</v>
      </c>
      <c r="J70" s="436">
        <v>128.16</v>
      </c>
      <c r="K70" s="436">
        <v>128.16</v>
      </c>
      <c r="L70" s="436" t="s">
        <v>237</v>
      </c>
      <c r="M70" s="437" t="s">
        <v>237</v>
      </c>
      <c r="N70" s="438">
        <v>128.16</v>
      </c>
      <c r="O70" s="444"/>
    </row>
    <row r="71" spans="1:15" ht="20.100000000000001" customHeight="1">
      <c r="N71" s="122"/>
    </row>
    <row r="72" spans="1:15" ht="20.399999999999999">
      <c r="B72" s="446" t="s">
        <v>353</v>
      </c>
      <c r="C72" s="446"/>
      <c r="D72" s="446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447"/>
    </row>
    <row r="73" spans="1:15" ht="14.4" thickBot="1">
      <c r="B73" s="448"/>
      <c r="C73" s="449"/>
      <c r="D73" s="449"/>
      <c r="E73" s="449"/>
      <c r="F73" s="449"/>
      <c r="G73" s="449"/>
      <c r="H73" s="449"/>
      <c r="I73" s="449"/>
      <c r="J73" s="449"/>
      <c r="K73" s="449"/>
      <c r="L73" s="449"/>
      <c r="M73" s="449"/>
      <c r="N73" s="449"/>
      <c r="O73" s="450"/>
    </row>
    <row r="74" spans="1:15">
      <c r="B74" s="407" t="s">
        <v>242</v>
      </c>
      <c r="C74" s="408" t="s">
        <v>289</v>
      </c>
      <c r="D74" s="409" t="s">
        <v>290</v>
      </c>
      <c r="E74" s="408" t="s">
        <v>291</v>
      </c>
      <c r="F74" s="409" t="s">
        <v>292</v>
      </c>
      <c r="G74" s="451" t="s">
        <v>293</v>
      </c>
      <c r="H74" s="413"/>
      <c r="I74" s="452"/>
      <c r="J74" s="413" t="s">
        <v>294</v>
      </c>
      <c r="K74" s="413"/>
      <c r="L74" s="413"/>
      <c r="M74" s="413"/>
      <c r="N74" s="414"/>
      <c r="O74" s="453"/>
    </row>
    <row r="75" spans="1:15">
      <c r="B75" s="416"/>
      <c r="C75" s="417"/>
      <c r="D75" s="418" t="s">
        <v>295</v>
      </c>
      <c r="E75" s="417"/>
      <c r="F75" s="418"/>
      <c r="G75" s="419">
        <v>45600</v>
      </c>
      <c r="H75" s="419">
        <v>45601</v>
      </c>
      <c r="I75" s="419">
        <v>45602</v>
      </c>
      <c r="J75" s="419">
        <v>45603</v>
      </c>
      <c r="K75" s="419">
        <v>45604</v>
      </c>
      <c r="L75" s="419">
        <v>45605</v>
      </c>
      <c r="M75" s="454">
        <v>45606</v>
      </c>
      <c r="N75" s="455" t="s">
        <v>296</v>
      </c>
      <c r="O75" s="456"/>
    </row>
    <row r="76" spans="1:15" ht="19.95" customHeight="1" thickBot="1">
      <c r="B76" s="434" t="s">
        <v>354</v>
      </c>
      <c r="C76" s="435" t="s">
        <v>334</v>
      </c>
      <c r="D76" s="435" t="s">
        <v>355</v>
      </c>
      <c r="E76" s="435" t="s">
        <v>93</v>
      </c>
      <c r="F76" s="445" t="s">
        <v>356</v>
      </c>
      <c r="G76" s="436">
        <v>180.67</v>
      </c>
      <c r="H76" s="436">
        <v>180.67</v>
      </c>
      <c r="I76" s="436">
        <v>180.67</v>
      </c>
      <c r="J76" s="436">
        <v>180.67</v>
      </c>
      <c r="K76" s="436">
        <v>180.67</v>
      </c>
      <c r="L76" s="436" t="s">
        <v>237</v>
      </c>
      <c r="M76" s="437" t="s">
        <v>237</v>
      </c>
      <c r="N76" s="438">
        <v>180.67</v>
      </c>
      <c r="O76" s="456"/>
    </row>
    <row r="77" spans="1:15" ht="22.95" customHeight="1"/>
    <row r="78" spans="1:15" ht="15" customHeight="1">
      <c r="B78" s="404" t="s">
        <v>357</v>
      </c>
      <c r="C78" s="404"/>
      <c r="D78" s="404"/>
      <c r="E78" s="404"/>
      <c r="F78" s="404"/>
      <c r="G78" s="404"/>
      <c r="H78" s="404"/>
      <c r="I78" s="404"/>
      <c r="J78" s="404"/>
      <c r="K78" s="404"/>
      <c r="L78" s="404"/>
      <c r="M78" s="404"/>
      <c r="N78" s="404"/>
      <c r="O78" s="406"/>
    </row>
    <row r="79" spans="1:15" ht="4.5" customHeight="1" thickBot="1">
      <c r="B79" s="439"/>
    </row>
    <row r="80" spans="1:15" ht="27" customHeight="1">
      <c r="B80" s="457" t="s">
        <v>242</v>
      </c>
      <c r="C80" s="458" t="s">
        <v>289</v>
      </c>
      <c r="D80" s="459" t="s">
        <v>290</v>
      </c>
      <c r="E80" s="458" t="s">
        <v>291</v>
      </c>
      <c r="F80" s="459" t="s">
        <v>292</v>
      </c>
      <c r="G80" s="460" t="s">
        <v>293</v>
      </c>
      <c r="H80" s="461"/>
      <c r="I80" s="462"/>
      <c r="J80" s="461" t="s">
        <v>294</v>
      </c>
      <c r="K80" s="461"/>
      <c r="L80" s="461"/>
      <c r="M80" s="461"/>
      <c r="N80" s="463"/>
      <c r="O80" s="415"/>
    </row>
    <row r="81" spans="1:15" ht="19.95" customHeight="1">
      <c r="B81" s="464"/>
      <c r="C81" s="465"/>
      <c r="D81" s="466" t="s">
        <v>295</v>
      </c>
      <c r="E81" s="465"/>
      <c r="F81" s="466"/>
      <c r="G81" s="467">
        <v>45600</v>
      </c>
      <c r="H81" s="467">
        <v>45601</v>
      </c>
      <c r="I81" s="467">
        <v>45602</v>
      </c>
      <c r="J81" s="467">
        <v>45603</v>
      </c>
      <c r="K81" s="467">
        <v>45604</v>
      </c>
      <c r="L81" s="467">
        <v>45605</v>
      </c>
      <c r="M81" s="467">
        <v>45606</v>
      </c>
      <c r="N81" s="468" t="s">
        <v>296</v>
      </c>
      <c r="O81" s="422"/>
    </row>
    <row r="82" spans="1:15" s="432" customFormat="1" ht="19.95" customHeight="1">
      <c r="A82" s="429"/>
      <c r="B82" s="469" t="s">
        <v>358</v>
      </c>
      <c r="C82" s="470" t="s">
        <v>314</v>
      </c>
      <c r="D82" s="470" t="s">
        <v>359</v>
      </c>
      <c r="E82" s="470" t="s">
        <v>300</v>
      </c>
      <c r="F82" s="470" t="s">
        <v>93</v>
      </c>
      <c r="G82" s="471">
        <v>197.69</v>
      </c>
      <c r="H82" s="471">
        <v>197.69</v>
      </c>
      <c r="I82" s="471">
        <v>197.69</v>
      </c>
      <c r="J82" s="471">
        <v>197.69</v>
      </c>
      <c r="K82" s="471">
        <v>197.69</v>
      </c>
      <c r="L82" s="426" t="s">
        <v>237</v>
      </c>
      <c r="M82" s="427" t="s">
        <v>237</v>
      </c>
      <c r="N82" s="428">
        <v>197.69</v>
      </c>
      <c r="O82" s="431"/>
    </row>
    <row r="83" spans="1:15" ht="21.6" customHeight="1" thickBot="1">
      <c r="B83" s="472"/>
      <c r="C83" s="473" t="s">
        <v>318</v>
      </c>
      <c r="D83" s="473" t="s">
        <v>360</v>
      </c>
      <c r="E83" s="473" t="s">
        <v>300</v>
      </c>
      <c r="F83" s="473" t="s">
        <v>93</v>
      </c>
      <c r="G83" s="474">
        <v>190</v>
      </c>
      <c r="H83" s="474">
        <v>180</v>
      </c>
      <c r="I83" s="474">
        <v>170</v>
      </c>
      <c r="J83" s="474">
        <v>175</v>
      </c>
      <c r="K83" s="436">
        <v>175</v>
      </c>
      <c r="L83" s="436" t="s">
        <v>237</v>
      </c>
      <c r="M83" s="437" t="s">
        <v>237</v>
      </c>
      <c r="N83" s="438">
        <v>177.42</v>
      </c>
    </row>
    <row r="84" spans="1:15">
      <c r="N84" s="122" t="s">
        <v>76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3E11-8B47-4C06-807C-F63967A5E48B}">
  <sheetPr>
    <pageSetUpPr fitToPage="1"/>
  </sheetPr>
  <dimension ref="A1:H43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75" customWidth="1"/>
    <col min="2" max="2" width="19.5546875" style="476" customWidth="1"/>
    <col min="3" max="3" width="15.6640625" style="476" customWidth="1"/>
    <col min="4" max="4" width="42" style="476" customWidth="1"/>
    <col min="5" max="5" width="7.6640625" style="476" customWidth="1"/>
    <col min="6" max="6" width="21.6640625" style="476" customWidth="1"/>
    <col min="7" max="7" width="60.6640625" style="476" customWidth="1"/>
    <col min="8" max="8" width="3.33203125" style="388" customWidth="1"/>
    <col min="9" max="9" width="12.5546875" style="388"/>
    <col min="10" max="11" width="14.6640625" style="388" bestFit="1" customWidth="1"/>
    <col min="12" max="12" width="12.6640625" style="388" bestFit="1" customWidth="1"/>
    <col min="13" max="16384" width="12.5546875" style="388"/>
  </cols>
  <sheetData>
    <row r="1" spans="1:8" ht="11.25" customHeight="1">
      <c r="B1" s="475"/>
      <c r="C1" s="475"/>
      <c r="D1" s="475"/>
      <c r="E1" s="475"/>
      <c r="F1" s="475"/>
      <c r="G1" s="475"/>
      <c r="H1" s="475"/>
    </row>
    <row r="2" spans="1:8">
      <c r="G2" s="391"/>
      <c r="H2" s="392"/>
    </row>
    <row r="3" spans="1:8" ht="8.25" customHeight="1">
      <c r="H3" s="392"/>
    </row>
    <row r="4" spans="1:8" ht="1.5" customHeight="1" thickBot="1">
      <c r="H4" s="392"/>
    </row>
    <row r="5" spans="1:8" ht="26.25" customHeight="1" thickBot="1">
      <c r="B5" s="477" t="s">
        <v>361</v>
      </c>
      <c r="C5" s="478"/>
      <c r="D5" s="478"/>
      <c r="E5" s="478"/>
      <c r="F5" s="478"/>
      <c r="G5" s="479"/>
      <c r="H5" s="394"/>
    </row>
    <row r="6" spans="1:8" ht="15" customHeight="1">
      <c r="B6" s="480"/>
      <c r="C6" s="480"/>
      <c r="D6" s="480"/>
      <c r="E6" s="480"/>
      <c r="F6" s="480"/>
      <c r="G6" s="480"/>
      <c r="H6" s="396"/>
    </row>
    <row r="7" spans="1:8" ht="33.6" customHeight="1">
      <c r="B7" s="481" t="s">
        <v>362</v>
      </c>
      <c r="C7" s="481"/>
      <c r="D7" s="481"/>
      <c r="E7" s="481"/>
      <c r="F7" s="481"/>
      <c r="G7" s="481"/>
      <c r="H7" s="396"/>
    </row>
    <row r="8" spans="1:8" ht="27" customHeight="1">
      <c r="B8" s="482" t="s">
        <v>363</v>
      </c>
      <c r="C8" s="483"/>
      <c r="D8" s="483"/>
      <c r="E8" s="483"/>
      <c r="F8" s="483"/>
      <c r="G8" s="483"/>
      <c r="H8" s="396"/>
    </row>
    <row r="9" spans="1:8" ht="17.25" customHeight="1">
      <c r="A9" s="484"/>
      <c r="B9" s="485" t="s">
        <v>288</v>
      </c>
      <c r="C9" s="485"/>
      <c r="D9" s="485"/>
      <c r="E9" s="485"/>
      <c r="F9" s="485"/>
      <c r="G9" s="485"/>
      <c r="H9" s="486"/>
    </row>
    <row r="10" spans="1:8" ht="3.75" customHeight="1" thickBot="1">
      <c r="B10" s="487"/>
    </row>
    <row r="11" spans="1:8" ht="30" customHeight="1">
      <c r="B11" s="407" t="s">
        <v>242</v>
      </c>
      <c r="C11" s="408" t="s">
        <v>289</v>
      </c>
      <c r="D11" s="409" t="s">
        <v>290</v>
      </c>
      <c r="E11" s="408" t="s">
        <v>291</v>
      </c>
      <c r="F11" s="409" t="s">
        <v>292</v>
      </c>
      <c r="G11" s="488" t="s">
        <v>364</v>
      </c>
      <c r="H11" s="415"/>
    </row>
    <row r="12" spans="1:8" ht="30" customHeight="1">
      <c r="B12" s="416"/>
      <c r="C12" s="417"/>
      <c r="D12" s="489" t="s">
        <v>295</v>
      </c>
      <c r="E12" s="417"/>
      <c r="F12" s="418"/>
      <c r="G12" s="490" t="s">
        <v>365</v>
      </c>
      <c r="H12" s="422"/>
    </row>
    <row r="13" spans="1:8" ht="30" customHeight="1">
      <c r="B13" s="491" t="s">
        <v>297</v>
      </c>
      <c r="C13" s="492" t="s">
        <v>366</v>
      </c>
      <c r="D13" s="492" t="s">
        <v>310</v>
      </c>
      <c r="E13" s="492" t="s">
        <v>300</v>
      </c>
      <c r="F13" s="492" t="s">
        <v>301</v>
      </c>
      <c r="G13" s="493">
        <v>117.14</v>
      </c>
      <c r="H13" s="422"/>
    </row>
    <row r="14" spans="1:8" s="495" customFormat="1" ht="30" customHeight="1">
      <c r="A14" s="494"/>
      <c r="B14" s="491" t="s">
        <v>313</v>
      </c>
      <c r="C14" s="492" t="s">
        <v>366</v>
      </c>
      <c r="D14" s="492" t="s">
        <v>310</v>
      </c>
      <c r="E14" s="492" t="s">
        <v>300</v>
      </c>
      <c r="F14" s="492" t="s">
        <v>316</v>
      </c>
      <c r="G14" s="493">
        <v>119.65</v>
      </c>
      <c r="H14" s="444"/>
    </row>
    <row r="15" spans="1:8" s="495" customFormat="1" ht="30" customHeight="1">
      <c r="A15" s="494"/>
      <c r="B15" s="491" t="s">
        <v>319</v>
      </c>
      <c r="C15" s="492" t="s">
        <v>366</v>
      </c>
      <c r="D15" s="492" t="s">
        <v>310</v>
      </c>
      <c r="E15" s="492" t="s">
        <v>300</v>
      </c>
      <c r="F15" s="492" t="s">
        <v>321</v>
      </c>
      <c r="G15" s="493">
        <v>110.93</v>
      </c>
      <c r="H15" s="444"/>
    </row>
    <row r="16" spans="1:8" s="495" customFormat="1" ht="30" customHeight="1">
      <c r="A16" s="494"/>
      <c r="B16" s="491" t="s">
        <v>322</v>
      </c>
      <c r="C16" s="492" t="s">
        <v>366</v>
      </c>
      <c r="D16" s="492" t="s">
        <v>323</v>
      </c>
      <c r="E16" s="492" t="s">
        <v>300</v>
      </c>
      <c r="F16" s="492" t="s">
        <v>324</v>
      </c>
      <c r="G16" s="493">
        <v>80.180000000000007</v>
      </c>
      <c r="H16" s="444"/>
    </row>
    <row r="17" spans="1:8" s="495" customFormat="1" ht="30" customHeight="1" thickBot="1">
      <c r="A17" s="494"/>
      <c r="B17" s="496" t="s">
        <v>326</v>
      </c>
      <c r="C17" s="435" t="s">
        <v>366</v>
      </c>
      <c r="D17" s="497" t="s">
        <v>310</v>
      </c>
      <c r="E17" s="435" t="s">
        <v>300</v>
      </c>
      <c r="F17" s="498" t="s">
        <v>301</v>
      </c>
      <c r="G17" s="499">
        <v>77.97</v>
      </c>
      <c r="H17" s="444"/>
    </row>
    <row r="19" spans="1:8" ht="17.25" customHeight="1">
      <c r="A19" s="484"/>
      <c r="B19" s="485" t="s">
        <v>329</v>
      </c>
      <c r="C19" s="485"/>
      <c r="D19" s="485"/>
      <c r="E19" s="485"/>
      <c r="F19" s="485"/>
      <c r="G19" s="485"/>
      <c r="H19" s="486"/>
    </row>
    <row r="20" spans="1:8" s="432" customFormat="1" ht="4.5" customHeight="1" thickBot="1">
      <c r="A20" s="475"/>
      <c r="B20" s="500"/>
      <c r="C20" s="501"/>
      <c r="D20" s="501"/>
      <c r="E20" s="501"/>
      <c r="F20" s="501"/>
      <c r="G20" s="501"/>
    </row>
    <row r="21" spans="1:8" s="432" customFormat="1" ht="30" customHeight="1">
      <c r="A21" s="475"/>
      <c r="B21" s="502" t="s">
        <v>242</v>
      </c>
      <c r="C21" s="503" t="s">
        <v>289</v>
      </c>
      <c r="D21" s="504" t="s">
        <v>290</v>
      </c>
      <c r="E21" s="503" t="s">
        <v>291</v>
      </c>
      <c r="F21" s="504" t="s">
        <v>292</v>
      </c>
      <c r="G21" s="505" t="s">
        <v>364</v>
      </c>
      <c r="H21" s="506"/>
    </row>
    <row r="22" spans="1:8" s="432" customFormat="1" ht="30" customHeight="1">
      <c r="A22" s="475"/>
      <c r="B22" s="507"/>
      <c r="C22" s="508"/>
      <c r="D22" s="489" t="s">
        <v>295</v>
      </c>
      <c r="E22" s="508"/>
      <c r="F22" s="489" t="s">
        <v>367</v>
      </c>
      <c r="G22" s="490" t="s">
        <v>365</v>
      </c>
      <c r="H22" s="509"/>
    </row>
    <row r="23" spans="1:8" s="432" customFormat="1" ht="30" customHeight="1">
      <c r="A23" s="475"/>
      <c r="B23" s="510" t="s">
        <v>330</v>
      </c>
      <c r="C23" s="511" t="s">
        <v>366</v>
      </c>
      <c r="D23" s="511" t="s">
        <v>332</v>
      </c>
      <c r="E23" s="511" t="s">
        <v>300</v>
      </c>
      <c r="F23" s="512" t="s">
        <v>333</v>
      </c>
      <c r="G23" s="513">
        <v>104.68</v>
      </c>
      <c r="H23" s="509"/>
    </row>
    <row r="24" spans="1:8" s="432" customFormat="1" ht="30" customHeight="1">
      <c r="A24" s="475"/>
      <c r="B24" s="514"/>
      <c r="C24" s="511" t="s">
        <v>366</v>
      </c>
      <c r="D24" s="511" t="s">
        <v>336</v>
      </c>
      <c r="E24" s="511" t="s">
        <v>300</v>
      </c>
      <c r="F24" s="512" t="s">
        <v>333</v>
      </c>
      <c r="G24" s="513">
        <v>101.1</v>
      </c>
      <c r="H24" s="444"/>
    </row>
    <row r="25" spans="1:8" s="432" customFormat="1" ht="30" customHeight="1">
      <c r="A25" s="475"/>
      <c r="B25" s="514"/>
      <c r="C25" s="511" t="s">
        <v>366</v>
      </c>
      <c r="D25" s="511" t="s">
        <v>338</v>
      </c>
      <c r="E25" s="511" t="s">
        <v>300</v>
      </c>
      <c r="F25" s="512" t="s">
        <v>333</v>
      </c>
      <c r="G25" s="513">
        <v>104.24</v>
      </c>
      <c r="H25" s="444"/>
    </row>
    <row r="26" spans="1:8" s="432" customFormat="1" ht="30" customHeight="1">
      <c r="A26" s="475"/>
      <c r="B26" s="514"/>
      <c r="C26" s="511" t="s">
        <v>366</v>
      </c>
      <c r="D26" s="511" t="s">
        <v>339</v>
      </c>
      <c r="E26" s="511" t="s">
        <v>300</v>
      </c>
      <c r="F26" s="512" t="s">
        <v>333</v>
      </c>
      <c r="G26" s="513">
        <v>99.55</v>
      </c>
      <c r="H26" s="444"/>
    </row>
    <row r="27" spans="1:8" s="432" customFormat="1" ht="30" customHeight="1">
      <c r="A27" s="475"/>
      <c r="B27" s="515"/>
      <c r="C27" s="511" t="s">
        <v>366</v>
      </c>
      <c r="D27" s="511" t="s">
        <v>368</v>
      </c>
      <c r="E27" s="511" t="s">
        <v>300</v>
      </c>
      <c r="F27" s="512" t="s">
        <v>333</v>
      </c>
      <c r="G27" s="516">
        <v>126.61</v>
      </c>
      <c r="H27" s="444"/>
    </row>
    <row r="28" spans="1:8" s="432" customFormat="1" ht="30" customHeight="1">
      <c r="A28" s="475"/>
      <c r="B28" s="517" t="s">
        <v>343</v>
      </c>
      <c r="C28" s="492" t="s">
        <v>366</v>
      </c>
      <c r="D28" s="492" t="s">
        <v>344</v>
      </c>
      <c r="E28" s="492" t="s">
        <v>300</v>
      </c>
      <c r="F28" s="518" t="s">
        <v>369</v>
      </c>
      <c r="G28" s="493">
        <v>113.44</v>
      </c>
      <c r="H28" s="444"/>
    </row>
    <row r="29" spans="1:8" s="495" customFormat="1" ht="30" customHeight="1" thickBot="1">
      <c r="A29" s="494"/>
      <c r="B29" s="496"/>
      <c r="C29" s="435" t="s">
        <v>366</v>
      </c>
      <c r="D29" s="435" t="s">
        <v>347</v>
      </c>
      <c r="E29" s="435" t="s">
        <v>300</v>
      </c>
      <c r="F29" s="498" t="s">
        <v>348</v>
      </c>
      <c r="G29" s="499">
        <v>144.66999999999999</v>
      </c>
      <c r="H29" s="444"/>
    </row>
    <row r="30" spans="1:8" ht="21" customHeight="1"/>
    <row r="31" spans="1:8" ht="21" customHeight="1">
      <c r="B31" s="485" t="s">
        <v>353</v>
      </c>
      <c r="C31" s="485"/>
      <c r="D31" s="485"/>
      <c r="E31" s="485"/>
      <c r="F31" s="485"/>
      <c r="G31" s="485"/>
      <c r="H31" s="519"/>
    </row>
    <row r="32" spans="1:8" ht="21" customHeight="1" thickBot="1">
      <c r="B32" s="500"/>
      <c r="C32" s="501"/>
      <c r="D32" s="501"/>
      <c r="E32" s="501"/>
      <c r="F32" s="501"/>
      <c r="G32" s="501"/>
      <c r="H32" s="519"/>
    </row>
    <row r="33" spans="1:8">
      <c r="B33" s="502" t="s">
        <v>242</v>
      </c>
      <c r="C33" s="503" t="s">
        <v>289</v>
      </c>
      <c r="D33" s="504" t="s">
        <v>290</v>
      </c>
      <c r="E33" s="503" t="s">
        <v>291</v>
      </c>
      <c r="F33" s="504" t="s">
        <v>292</v>
      </c>
      <c r="G33" s="505" t="s">
        <v>364</v>
      </c>
    </row>
    <row r="34" spans="1:8">
      <c r="B34" s="507"/>
      <c r="C34" s="508"/>
      <c r="D34" s="489" t="s">
        <v>295</v>
      </c>
      <c r="E34" s="508"/>
      <c r="F34" s="489"/>
      <c r="G34" s="490" t="s">
        <v>365</v>
      </c>
    </row>
    <row r="35" spans="1:8" ht="30" customHeight="1" thickBot="1">
      <c r="B35" s="496" t="s">
        <v>354</v>
      </c>
      <c r="C35" s="435" t="s">
        <v>366</v>
      </c>
      <c r="D35" s="435" t="s">
        <v>355</v>
      </c>
      <c r="E35" s="435" t="s">
        <v>93</v>
      </c>
      <c r="F35" s="498" t="s">
        <v>356</v>
      </c>
      <c r="G35" s="499">
        <v>180.67</v>
      </c>
    </row>
    <row r="36" spans="1:8">
      <c r="G36" s="122"/>
    </row>
    <row r="37" spans="1:8" ht="17.25" customHeight="1">
      <c r="A37" s="484"/>
      <c r="B37" s="485" t="s">
        <v>357</v>
      </c>
      <c r="C37" s="485"/>
      <c r="D37" s="485"/>
      <c r="E37" s="485"/>
      <c r="F37" s="485"/>
      <c r="G37" s="485"/>
      <c r="H37" s="486"/>
    </row>
    <row r="38" spans="1:8" s="432" customFormat="1" ht="5.25" customHeight="1" thickBot="1">
      <c r="A38" s="475"/>
      <c r="B38" s="500"/>
      <c r="C38" s="501"/>
      <c r="D38" s="501"/>
      <c r="E38" s="501"/>
      <c r="F38" s="501"/>
      <c r="G38" s="501"/>
    </row>
    <row r="39" spans="1:8" s="432" customFormat="1" ht="30" customHeight="1">
      <c r="A39" s="475"/>
      <c r="B39" s="502" t="s">
        <v>242</v>
      </c>
      <c r="C39" s="503" t="s">
        <v>289</v>
      </c>
      <c r="D39" s="504" t="s">
        <v>290</v>
      </c>
      <c r="E39" s="503" t="s">
        <v>291</v>
      </c>
      <c r="F39" s="504" t="s">
        <v>292</v>
      </c>
      <c r="G39" s="505" t="s">
        <v>364</v>
      </c>
      <c r="H39" s="506"/>
    </row>
    <row r="40" spans="1:8" s="432" customFormat="1" ht="30" customHeight="1">
      <c r="A40" s="475"/>
      <c r="B40" s="507"/>
      <c r="C40" s="508"/>
      <c r="D40" s="489" t="s">
        <v>295</v>
      </c>
      <c r="E40" s="508"/>
      <c r="F40" s="489"/>
      <c r="G40" s="490" t="s">
        <v>365</v>
      </c>
      <c r="H40" s="509"/>
    </row>
    <row r="41" spans="1:8" s="495" customFormat="1" ht="30" customHeight="1">
      <c r="A41" s="494"/>
      <c r="B41" s="517" t="s">
        <v>358</v>
      </c>
      <c r="C41" s="492" t="s">
        <v>366</v>
      </c>
      <c r="D41" s="492" t="s">
        <v>359</v>
      </c>
      <c r="E41" s="492" t="s">
        <v>300</v>
      </c>
      <c r="F41" s="518" t="s">
        <v>93</v>
      </c>
      <c r="G41" s="520">
        <v>197.69</v>
      </c>
      <c r="H41" s="444"/>
    </row>
    <row r="42" spans="1:8" ht="28.8" customHeight="1" thickBot="1">
      <c r="B42" s="496"/>
      <c r="C42" s="435" t="s">
        <v>366</v>
      </c>
      <c r="D42" s="435" t="s">
        <v>360</v>
      </c>
      <c r="E42" s="435" t="s">
        <v>300</v>
      </c>
      <c r="F42" s="498" t="s">
        <v>93</v>
      </c>
      <c r="G42" s="499">
        <v>177.42</v>
      </c>
    </row>
    <row r="43" spans="1:8">
      <c r="G43" s="122" t="s">
        <v>76</v>
      </c>
    </row>
  </sheetData>
  <mergeCells count="8">
    <mergeCell ref="B31:G31"/>
    <mergeCell ref="B37:G37"/>
    <mergeCell ref="B5:G5"/>
    <mergeCell ref="B6:G6"/>
    <mergeCell ref="B7:G7"/>
    <mergeCell ref="B8:G8"/>
    <mergeCell ref="B9:G9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5FDDC-B30B-4A70-87D2-DB1A296D8523}">
  <sheetPr>
    <pageSetUpPr fitToPage="1"/>
  </sheetPr>
  <dimension ref="A1:P111"/>
  <sheetViews>
    <sheetView zoomScaleNormal="100" zoomScaleSheetLayoutView="100" workbookViewId="0">
      <selection activeCell="F78" sqref="F78"/>
    </sheetView>
  </sheetViews>
  <sheetFormatPr baseColWidth="10" defaultColWidth="12.5546875" defaultRowHeight="16.350000000000001" customHeight="1"/>
  <cols>
    <col min="1" max="1" width="0.6640625" style="521" customWidth="1"/>
    <col min="2" max="2" width="19.33203125" style="522" customWidth="1"/>
    <col min="3" max="3" width="13.5546875" style="522" bestFit="1" customWidth="1"/>
    <col min="4" max="4" width="35.5546875" style="522" bestFit="1" customWidth="1"/>
    <col min="5" max="5" width="11.6640625" style="522" customWidth="1"/>
    <col min="6" max="6" width="16.33203125" style="522" bestFit="1" customWidth="1"/>
    <col min="7" max="14" width="15.6640625" style="522" customWidth="1"/>
    <col min="15" max="15" width="1.33203125" style="388" customWidth="1"/>
    <col min="16" max="16" width="10.6640625" style="388" bestFit="1" customWidth="1"/>
    <col min="17" max="16384" width="12.5546875" style="388"/>
  </cols>
  <sheetData>
    <row r="1" spans="1:16" ht="9.75" customHeight="1"/>
    <row r="2" spans="1:16" ht="6.75" customHeight="1">
      <c r="B2" s="523"/>
      <c r="C2" s="523"/>
      <c r="D2" s="523"/>
      <c r="E2" s="523"/>
      <c r="F2" s="523"/>
      <c r="G2" s="523"/>
      <c r="K2" s="391"/>
      <c r="L2" s="391"/>
      <c r="M2" s="391"/>
      <c r="N2" s="391"/>
    </row>
    <row r="3" spans="1:16" ht="3.75" customHeight="1">
      <c r="B3" s="523"/>
      <c r="C3" s="523"/>
      <c r="D3" s="523"/>
      <c r="E3" s="523"/>
      <c r="F3" s="523"/>
      <c r="G3" s="523"/>
    </row>
    <row r="4" spans="1:16" ht="29.25" customHeight="1" thickBot="1">
      <c r="B4" s="395" t="s">
        <v>370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1:16" ht="16.350000000000001" customHeight="1">
      <c r="B5" s="397" t="s">
        <v>371</v>
      </c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9"/>
    </row>
    <row r="6" spans="1:16" ht="16.350000000000001" customHeight="1" thickBot="1">
      <c r="B6" s="400" t="s">
        <v>286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2"/>
    </row>
    <row r="7" spans="1:16" ht="16.350000000000001" customHeight="1">
      <c r="B7" s="480"/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</row>
    <row r="8" spans="1:16" ht="16.350000000000001" customHeight="1">
      <c r="B8" s="403" t="s">
        <v>287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</row>
    <row r="9" spans="1:16" ht="24.75" customHeight="1">
      <c r="A9" s="429"/>
      <c r="B9" s="404" t="s">
        <v>104</v>
      </c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396"/>
    </row>
    <row r="10" spans="1:16" ht="3" customHeight="1" thickBot="1"/>
    <row r="11" spans="1:16" ht="22.2" customHeight="1">
      <c r="B11" s="407" t="s">
        <v>242</v>
      </c>
      <c r="C11" s="408" t="s">
        <v>289</v>
      </c>
      <c r="D11" s="409" t="s">
        <v>290</v>
      </c>
      <c r="E11" s="408" t="s">
        <v>291</v>
      </c>
      <c r="F11" s="409" t="s">
        <v>292</v>
      </c>
      <c r="G11" s="410" t="s">
        <v>293</v>
      </c>
      <c r="H11" s="411"/>
      <c r="I11" s="412"/>
      <c r="J11" s="411" t="s">
        <v>294</v>
      </c>
      <c r="K11" s="411"/>
      <c r="L11" s="413"/>
      <c r="M11" s="413"/>
      <c r="N11" s="414"/>
    </row>
    <row r="12" spans="1:16" ht="16.350000000000001" customHeight="1">
      <c r="B12" s="416"/>
      <c r="C12" s="417"/>
      <c r="D12" s="418" t="s">
        <v>295</v>
      </c>
      <c r="E12" s="417"/>
      <c r="F12" s="418"/>
      <c r="G12" s="419">
        <v>45600</v>
      </c>
      <c r="H12" s="419">
        <v>45601</v>
      </c>
      <c r="I12" s="419">
        <v>45602</v>
      </c>
      <c r="J12" s="419">
        <v>45603</v>
      </c>
      <c r="K12" s="419">
        <v>45604</v>
      </c>
      <c r="L12" s="419">
        <v>45605</v>
      </c>
      <c r="M12" s="454">
        <v>45606</v>
      </c>
      <c r="N12" s="455" t="s">
        <v>296</v>
      </c>
    </row>
    <row r="13" spans="1:16" ht="19.95" customHeight="1">
      <c r="B13" s="524" t="s">
        <v>372</v>
      </c>
      <c r="C13" s="525" t="s">
        <v>373</v>
      </c>
      <c r="D13" s="525" t="s">
        <v>355</v>
      </c>
      <c r="E13" s="525" t="s">
        <v>93</v>
      </c>
      <c r="F13" s="525" t="s">
        <v>93</v>
      </c>
      <c r="G13" s="526">
        <v>200</v>
      </c>
      <c r="H13" s="526">
        <v>200</v>
      </c>
      <c r="I13" s="526">
        <v>200</v>
      </c>
      <c r="J13" s="526">
        <v>200</v>
      </c>
      <c r="K13" s="526">
        <v>200</v>
      </c>
      <c r="L13" s="526" t="s">
        <v>237</v>
      </c>
      <c r="M13" s="527" t="s">
        <v>237</v>
      </c>
      <c r="N13" s="528">
        <v>200</v>
      </c>
    </row>
    <row r="14" spans="1:16" ht="19.95" customHeight="1">
      <c r="B14" s="529"/>
      <c r="C14" s="525" t="s">
        <v>374</v>
      </c>
      <c r="D14" s="525" t="s">
        <v>355</v>
      </c>
      <c r="E14" s="525" t="s">
        <v>93</v>
      </c>
      <c r="F14" s="525" t="s">
        <v>93</v>
      </c>
      <c r="G14" s="526">
        <v>100</v>
      </c>
      <c r="H14" s="526">
        <v>100</v>
      </c>
      <c r="I14" s="526">
        <v>100</v>
      </c>
      <c r="J14" s="526">
        <v>100</v>
      </c>
      <c r="K14" s="526">
        <v>100</v>
      </c>
      <c r="L14" s="526" t="s">
        <v>237</v>
      </c>
      <c r="M14" s="527" t="s">
        <v>237</v>
      </c>
      <c r="N14" s="528">
        <v>100</v>
      </c>
      <c r="P14" s="530"/>
    </row>
    <row r="15" spans="1:16" ht="19.95" customHeight="1">
      <c r="B15" s="524"/>
      <c r="C15" s="525" t="s">
        <v>335</v>
      </c>
      <c r="D15" s="525" t="s">
        <v>355</v>
      </c>
      <c r="E15" s="525" t="s">
        <v>93</v>
      </c>
      <c r="F15" s="525" t="s">
        <v>93</v>
      </c>
      <c r="G15" s="526">
        <v>100</v>
      </c>
      <c r="H15" s="526">
        <v>100</v>
      </c>
      <c r="I15" s="526">
        <v>100</v>
      </c>
      <c r="J15" s="526">
        <v>100</v>
      </c>
      <c r="K15" s="526">
        <v>100</v>
      </c>
      <c r="L15" s="526" t="s">
        <v>237</v>
      </c>
      <c r="M15" s="527" t="s">
        <v>237</v>
      </c>
      <c r="N15" s="528">
        <v>100</v>
      </c>
      <c r="P15" s="530"/>
    </row>
    <row r="16" spans="1:16" ht="19.95" customHeight="1">
      <c r="B16" s="531" t="s">
        <v>375</v>
      </c>
      <c r="C16" s="492" t="s">
        <v>376</v>
      </c>
      <c r="D16" s="492" t="s">
        <v>377</v>
      </c>
      <c r="E16" s="492" t="s">
        <v>93</v>
      </c>
      <c r="F16" s="492" t="s">
        <v>378</v>
      </c>
      <c r="G16" s="425">
        <v>234.57</v>
      </c>
      <c r="H16" s="425">
        <v>234.69</v>
      </c>
      <c r="I16" s="425">
        <v>234.99</v>
      </c>
      <c r="J16" s="425">
        <v>235.84</v>
      </c>
      <c r="K16" s="425">
        <v>236</v>
      </c>
      <c r="L16" s="425" t="s">
        <v>237</v>
      </c>
      <c r="M16" s="532" t="s">
        <v>237</v>
      </c>
      <c r="N16" s="533">
        <v>235.22</v>
      </c>
      <c r="P16" s="530"/>
    </row>
    <row r="17" spans="1:16" ht="19.95" customHeight="1">
      <c r="B17" s="524"/>
      <c r="C17" s="492" t="s">
        <v>379</v>
      </c>
      <c r="D17" s="492" t="s">
        <v>377</v>
      </c>
      <c r="E17" s="492" t="s">
        <v>93</v>
      </c>
      <c r="F17" s="492" t="s">
        <v>378</v>
      </c>
      <c r="G17" s="425">
        <v>170</v>
      </c>
      <c r="H17" s="425">
        <v>170</v>
      </c>
      <c r="I17" s="425">
        <v>170</v>
      </c>
      <c r="J17" s="425">
        <v>170</v>
      </c>
      <c r="K17" s="425">
        <v>170</v>
      </c>
      <c r="L17" s="425" t="s">
        <v>237</v>
      </c>
      <c r="M17" s="532" t="s">
        <v>237</v>
      </c>
      <c r="N17" s="533">
        <v>170</v>
      </c>
      <c r="P17" s="530"/>
    </row>
    <row r="18" spans="1:16" ht="19.95" customHeight="1">
      <c r="B18" s="524"/>
      <c r="C18" s="492" t="s">
        <v>380</v>
      </c>
      <c r="D18" s="492" t="s">
        <v>377</v>
      </c>
      <c r="E18" s="492" t="s">
        <v>93</v>
      </c>
      <c r="F18" s="492" t="s">
        <v>378</v>
      </c>
      <c r="G18" s="425">
        <v>216</v>
      </c>
      <c r="H18" s="425">
        <v>216</v>
      </c>
      <c r="I18" s="425">
        <v>216</v>
      </c>
      <c r="J18" s="425">
        <v>216</v>
      </c>
      <c r="K18" s="425">
        <v>216</v>
      </c>
      <c r="L18" s="425" t="s">
        <v>237</v>
      </c>
      <c r="M18" s="532" t="s">
        <v>237</v>
      </c>
      <c r="N18" s="533">
        <v>216</v>
      </c>
      <c r="P18" s="530"/>
    </row>
    <row r="19" spans="1:16" ht="19.95" customHeight="1">
      <c r="B19" s="524"/>
      <c r="C19" s="492" t="s">
        <v>376</v>
      </c>
      <c r="D19" s="492" t="s">
        <v>381</v>
      </c>
      <c r="E19" s="492" t="s">
        <v>93</v>
      </c>
      <c r="F19" s="492" t="s">
        <v>382</v>
      </c>
      <c r="G19" s="425">
        <v>251.63</v>
      </c>
      <c r="H19" s="425">
        <v>252.96</v>
      </c>
      <c r="I19" s="425">
        <v>253.35</v>
      </c>
      <c r="J19" s="425">
        <v>253.29</v>
      </c>
      <c r="K19" s="425">
        <v>253.27</v>
      </c>
      <c r="L19" s="425" t="s">
        <v>237</v>
      </c>
      <c r="M19" s="532" t="s">
        <v>237</v>
      </c>
      <c r="N19" s="533">
        <v>252.9</v>
      </c>
      <c r="P19" s="530"/>
    </row>
    <row r="20" spans="1:16" ht="19.95" customHeight="1">
      <c r="B20" s="524"/>
      <c r="C20" s="492" t="s">
        <v>325</v>
      </c>
      <c r="D20" s="492" t="s">
        <v>381</v>
      </c>
      <c r="E20" s="492" t="s">
        <v>93</v>
      </c>
      <c r="F20" s="492" t="s">
        <v>382</v>
      </c>
      <c r="G20" s="425">
        <v>313</v>
      </c>
      <c r="H20" s="425">
        <v>313</v>
      </c>
      <c r="I20" s="425">
        <v>313</v>
      </c>
      <c r="J20" s="425">
        <v>313</v>
      </c>
      <c r="K20" s="425">
        <v>313</v>
      </c>
      <c r="L20" s="425" t="s">
        <v>237</v>
      </c>
      <c r="M20" s="532" t="s">
        <v>237</v>
      </c>
      <c r="N20" s="533">
        <v>313</v>
      </c>
      <c r="P20" s="530"/>
    </row>
    <row r="21" spans="1:16" ht="19.95" customHeight="1">
      <c r="B21" s="524"/>
      <c r="C21" s="492" t="s">
        <v>379</v>
      </c>
      <c r="D21" s="492" t="s">
        <v>381</v>
      </c>
      <c r="E21" s="492" t="s">
        <v>93</v>
      </c>
      <c r="F21" s="492" t="s">
        <v>382</v>
      </c>
      <c r="G21" s="425">
        <v>271.25</v>
      </c>
      <c r="H21" s="425">
        <v>271.25</v>
      </c>
      <c r="I21" s="425">
        <v>271.25</v>
      </c>
      <c r="J21" s="425">
        <v>271.25</v>
      </c>
      <c r="K21" s="425">
        <v>271.25</v>
      </c>
      <c r="L21" s="425" t="s">
        <v>237</v>
      </c>
      <c r="M21" s="532" t="s">
        <v>237</v>
      </c>
      <c r="N21" s="533">
        <v>271.25</v>
      </c>
      <c r="P21" s="530"/>
    </row>
    <row r="22" spans="1:16" ht="19.95" customHeight="1">
      <c r="B22" s="524"/>
      <c r="C22" s="492" t="s">
        <v>374</v>
      </c>
      <c r="D22" s="492" t="s">
        <v>381</v>
      </c>
      <c r="E22" s="492" t="s">
        <v>93</v>
      </c>
      <c r="F22" s="492" t="s">
        <v>382</v>
      </c>
      <c r="G22" s="425">
        <v>325</v>
      </c>
      <c r="H22" s="425">
        <v>325</v>
      </c>
      <c r="I22" s="425">
        <v>325</v>
      </c>
      <c r="J22" s="425">
        <v>325</v>
      </c>
      <c r="K22" s="425">
        <v>325</v>
      </c>
      <c r="L22" s="425" t="s">
        <v>237</v>
      </c>
      <c r="M22" s="532" t="s">
        <v>237</v>
      </c>
      <c r="N22" s="533">
        <v>325</v>
      </c>
      <c r="P22" s="530"/>
    </row>
    <row r="23" spans="1:16" ht="19.95" customHeight="1">
      <c r="B23" s="524"/>
      <c r="C23" s="492" t="s">
        <v>380</v>
      </c>
      <c r="D23" s="492" t="s">
        <v>381</v>
      </c>
      <c r="E23" s="492" t="s">
        <v>93</v>
      </c>
      <c r="F23" s="492" t="s">
        <v>382</v>
      </c>
      <c r="G23" s="425">
        <v>245</v>
      </c>
      <c r="H23" s="425">
        <v>245</v>
      </c>
      <c r="I23" s="425">
        <v>245</v>
      </c>
      <c r="J23" s="425">
        <v>245</v>
      </c>
      <c r="K23" s="425">
        <v>245</v>
      </c>
      <c r="L23" s="425" t="s">
        <v>237</v>
      </c>
      <c r="M23" s="532" t="s">
        <v>237</v>
      </c>
      <c r="N23" s="533">
        <v>245</v>
      </c>
      <c r="P23" s="530"/>
    </row>
    <row r="24" spans="1:16" ht="19.95" customHeight="1">
      <c r="B24" s="524"/>
      <c r="C24" s="492" t="s">
        <v>383</v>
      </c>
      <c r="D24" s="492" t="s">
        <v>384</v>
      </c>
      <c r="E24" s="492" t="s">
        <v>93</v>
      </c>
      <c r="F24" s="492" t="s">
        <v>378</v>
      </c>
      <c r="G24" s="425">
        <v>265</v>
      </c>
      <c r="H24" s="425">
        <v>265</v>
      </c>
      <c r="I24" s="425">
        <v>265</v>
      </c>
      <c r="J24" s="425">
        <v>265</v>
      </c>
      <c r="K24" s="425">
        <v>265</v>
      </c>
      <c r="L24" s="425" t="s">
        <v>237</v>
      </c>
      <c r="M24" s="532" t="s">
        <v>237</v>
      </c>
      <c r="N24" s="533">
        <v>265</v>
      </c>
      <c r="P24" s="530"/>
    </row>
    <row r="25" spans="1:16" ht="19.95" customHeight="1">
      <c r="B25" s="524"/>
      <c r="C25" s="492" t="s">
        <v>376</v>
      </c>
      <c r="D25" s="492" t="s">
        <v>384</v>
      </c>
      <c r="E25" s="492" t="s">
        <v>93</v>
      </c>
      <c r="F25" s="492" t="s">
        <v>378</v>
      </c>
      <c r="G25" s="425">
        <v>226.32</v>
      </c>
      <c r="H25" s="425">
        <v>228.76</v>
      </c>
      <c r="I25" s="425">
        <v>230.69</v>
      </c>
      <c r="J25" s="425">
        <v>230.81</v>
      </c>
      <c r="K25" s="425">
        <v>231.17</v>
      </c>
      <c r="L25" s="425" t="s">
        <v>237</v>
      </c>
      <c r="M25" s="532" t="s">
        <v>237</v>
      </c>
      <c r="N25" s="533">
        <v>229.55</v>
      </c>
      <c r="P25" s="530"/>
    </row>
    <row r="26" spans="1:16" ht="19.95" customHeight="1">
      <c r="B26" s="524"/>
      <c r="C26" s="492" t="s">
        <v>325</v>
      </c>
      <c r="D26" s="492" t="s">
        <v>384</v>
      </c>
      <c r="E26" s="492" t="s">
        <v>93</v>
      </c>
      <c r="F26" s="492" t="s">
        <v>378</v>
      </c>
      <c r="G26" s="425">
        <v>286.89999999999998</v>
      </c>
      <c r="H26" s="425">
        <v>286.89999999999998</v>
      </c>
      <c r="I26" s="425">
        <v>286.89999999999998</v>
      </c>
      <c r="J26" s="425">
        <v>286.89999999999998</v>
      </c>
      <c r="K26" s="425">
        <v>286.89999999999998</v>
      </c>
      <c r="L26" s="425" t="s">
        <v>237</v>
      </c>
      <c r="M26" s="532" t="s">
        <v>237</v>
      </c>
      <c r="N26" s="533">
        <v>286.89999999999998</v>
      </c>
      <c r="P26" s="530"/>
    </row>
    <row r="27" spans="1:16" s="538" customFormat="1" ht="19.95" customHeight="1">
      <c r="A27" s="534"/>
      <c r="B27" s="524"/>
      <c r="C27" s="492" t="s">
        <v>379</v>
      </c>
      <c r="D27" s="492" t="s">
        <v>384</v>
      </c>
      <c r="E27" s="492" t="s">
        <v>93</v>
      </c>
      <c r="F27" s="492" t="s">
        <v>378</v>
      </c>
      <c r="G27" s="535">
        <v>150</v>
      </c>
      <c r="H27" s="535">
        <v>150</v>
      </c>
      <c r="I27" s="535">
        <v>150</v>
      </c>
      <c r="J27" s="535">
        <v>150</v>
      </c>
      <c r="K27" s="535">
        <v>150</v>
      </c>
      <c r="L27" s="535" t="s">
        <v>237</v>
      </c>
      <c r="M27" s="536" t="s">
        <v>237</v>
      </c>
      <c r="N27" s="537">
        <v>150</v>
      </c>
      <c r="P27" s="539"/>
    </row>
    <row r="28" spans="1:16" s="538" customFormat="1" ht="19.95" customHeight="1">
      <c r="A28" s="534"/>
      <c r="B28" s="524"/>
      <c r="C28" s="492" t="s">
        <v>380</v>
      </c>
      <c r="D28" s="492" t="s">
        <v>384</v>
      </c>
      <c r="E28" s="492" t="s">
        <v>93</v>
      </c>
      <c r="F28" s="492" t="s">
        <v>378</v>
      </c>
      <c r="G28" s="535">
        <v>202</v>
      </c>
      <c r="H28" s="535">
        <v>202</v>
      </c>
      <c r="I28" s="535">
        <v>202</v>
      </c>
      <c r="J28" s="535">
        <v>202</v>
      </c>
      <c r="K28" s="535">
        <v>202</v>
      </c>
      <c r="L28" s="535" t="s">
        <v>237</v>
      </c>
      <c r="M28" s="536" t="s">
        <v>237</v>
      </c>
      <c r="N28" s="537">
        <v>202</v>
      </c>
      <c r="P28" s="539"/>
    </row>
    <row r="29" spans="1:16" s="538" customFormat="1" ht="19.95" customHeight="1">
      <c r="A29" s="534"/>
      <c r="B29" s="531" t="s">
        <v>385</v>
      </c>
      <c r="C29" s="492" t="s">
        <v>318</v>
      </c>
      <c r="D29" s="492" t="s">
        <v>355</v>
      </c>
      <c r="E29" s="492" t="s">
        <v>93</v>
      </c>
      <c r="F29" s="492" t="s">
        <v>93</v>
      </c>
      <c r="G29" s="535">
        <v>290</v>
      </c>
      <c r="H29" s="535">
        <v>280</v>
      </c>
      <c r="I29" s="535">
        <v>210</v>
      </c>
      <c r="J29" s="535">
        <v>210</v>
      </c>
      <c r="K29" s="535">
        <v>146</v>
      </c>
      <c r="L29" s="535" t="s">
        <v>237</v>
      </c>
      <c r="M29" s="536" t="s">
        <v>237</v>
      </c>
      <c r="N29" s="537">
        <v>228.24</v>
      </c>
      <c r="P29" s="539"/>
    </row>
    <row r="30" spans="1:16" s="538" customFormat="1" ht="19.95" customHeight="1">
      <c r="A30" s="534"/>
      <c r="B30" s="524"/>
      <c r="C30" s="492" t="s">
        <v>335</v>
      </c>
      <c r="D30" s="492" t="s">
        <v>355</v>
      </c>
      <c r="E30" s="492" t="s">
        <v>93</v>
      </c>
      <c r="F30" s="492" t="s">
        <v>93</v>
      </c>
      <c r="G30" s="535">
        <v>333</v>
      </c>
      <c r="H30" s="535">
        <v>333</v>
      </c>
      <c r="I30" s="535">
        <v>333</v>
      </c>
      <c r="J30" s="535">
        <v>333</v>
      </c>
      <c r="K30" s="535">
        <v>333</v>
      </c>
      <c r="L30" s="535" t="s">
        <v>237</v>
      </c>
      <c r="M30" s="536" t="s">
        <v>237</v>
      </c>
      <c r="N30" s="537">
        <v>333</v>
      </c>
      <c r="P30" s="539"/>
    </row>
    <row r="31" spans="1:16" s="538" customFormat="1" ht="19.95" customHeight="1">
      <c r="A31" s="534"/>
      <c r="B31" s="531" t="s">
        <v>386</v>
      </c>
      <c r="C31" s="492" t="s">
        <v>318</v>
      </c>
      <c r="D31" s="492" t="s">
        <v>387</v>
      </c>
      <c r="E31" s="492" t="s">
        <v>93</v>
      </c>
      <c r="F31" s="492" t="s">
        <v>93</v>
      </c>
      <c r="G31" s="535">
        <v>60</v>
      </c>
      <c r="H31" s="535">
        <v>60</v>
      </c>
      <c r="I31" s="535">
        <v>70</v>
      </c>
      <c r="J31" s="535">
        <v>70</v>
      </c>
      <c r="K31" s="535">
        <v>77</v>
      </c>
      <c r="L31" s="535" t="s">
        <v>237</v>
      </c>
      <c r="M31" s="536" t="s">
        <v>237</v>
      </c>
      <c r="N31" s="537">
        <v>67.56</v>
      </c>
      <c r="P31" s="539"/>
    </row>
    <row r="32" spans="1:16" ht="19.95" customHeight="1">
      <c r="B32" s="531" t="s">
        <v>388</v>
      </c>
      <c r="C32" s="492" t="s">
        <v>320</v>
      </c>
      <c r="D32" s="492" t="s">
        <v>355</v>
      </c>
      <c r="E32" s="492" t="s">
        <v>93</v>
      </c>
      <c r="F32" s="492" t="s">
        <v>389</v>
      </c>
      <c r="G32" s="425">
        <v>98.39</v>
      </c>
      <c r="H32" s="425">
        <v>98.75</v>
      </c>
      <c r="I32" s="425">
        <v>104.65</v>
      </c>
      <c r="J32" s="425">
        <v>118</v>
      </c>
      <c r="K32" s="425">
        <v>148.87</v>
      </c>
      <c r="L32" s="425">
        <v>143.81</v>
      </c>
      <c r="M32" s="532" t="s">
        <v>237</v>
      </c>
      <c r="N32" s="533">
        <v>115.75</v>
      </c>
      <c r="P32" s="530"/>
    </row>
    <row r="33" spans="1:16" ht="19.95" customHeight="1">
      <c r="B33" s="524"/>
      <c r="C33" s="492" t="s">
        <v>317</v>
      </c>
      <c r="D33" s="492" t="s">
        <v>355</v>
      </c>
      <c r="E33" s="492" t="s">
        <v>93</v>
      </c>
      <c r="F33" s="492" t="s">
        <v>389</v>
      </c>
      <c r="G33" s="425">
        <v>120</v>
      </c>
      <c r="H33" s="425">
        <v>120</v>
      </c>
      <c r="I33" s="425">
        <v>120</v>
      </c>
      <c r="J33" s="425">
        <v>120</v>
      </c>
      <c r="K33" s="425">
        <v>120</v>
      </c>
      <c r="L33" s="425" t="s">
        <v>237</v>
      </c>
      <c r="M33" s="532" t="s">
        <v>237</v>
      </c>
      <c r="N33" s="533">
        <v>120</v>
      </c>
      <c r="P33" s="530"/>
    </row>
    <row r="34" spans="1:16" ht="19.95" customHeight="1">
      <c r="B34" s="531" t="s">
        <v>390</v>
      </c>
      <c r="C34" s="492" t="s">
        <v>318</v>
      </c>
      <c r="D34" s="492" t="s">
        <v>355</v>
      </c>
      <c r="E34" s="492" t="s">
        <v>93</v>
      </c>
      <c r="F34" s="492" t="s">
        <v>93</v>
      </c>
      <c r="G34" s="425">
        <v>145</v>
      </c>
      <c r="H34" s="425">
        <v>130</v>
      </c>
      <c r="I34" s="425">
        <v>125</v>
      </c>
      <c r="J34" s="425">
        <v>120</v>
      </c>
      <c r="K34" s="425">
        <v>120</v>
      </c>
      <c r="L34" s="425" t="s">
        <v>237</v>
      </c>
      <c r="M34" s="532" t="s">
        <v>237</v>
      </c>
      <c r="N34" s="533">
        <v>126.75</v>
      </c>
      <c r="P34" s="530"/>
    </row>
    <row r="35" spans="1:16" ht="19.95" customHeight="1">
      <c r="B35" s="524"/>
      <c r="C35" s="492" t="s">
        <v>335</v>
      </c>
      <c r="D35" s="492" t="s">
        <v>355</v>
      </c>
      <c r="E35" s="492" t="s">
        <v>93</v>
      </c>
      <c r="F35" s="492" t="s">
        <v>93</v>
      </c>
      <c r="G35" s="425">
        <v>103</v>
      </c>
      <c r="H35" s="425">
        <v>103</v>
      </c>
      <c r="I35" s="425">
        <v>103</v>
      </c>
      <c r="J35" s="425">
        <v>103</v>
      </c>
      <c r="K35" s="425">
        <v>103</v>
      </c>
      <c r="L35" s="425" t="s">
        <v>237</v>
      </c>
      <c r="M35" s="532" t="s">
        <v>237</v>
      </c>
      <c r="N35" s="533">
        <v>103</v>
      </c>
      <c r="P35" s="530"/>
    </row>
    <row r="36" spans="1:16" ht="19.95" customHeight="1">
      <c r="B36" s="531" t="s">
        <v>391</v>
      </c>
      <c r="C36" s="492" t="s">
        <v>320</v>
      </c>
      <c r="D36" s="492" t="s">
        <v>310</v>
      </c>
      <c r="E36" s="492" t="s">
        <v>93</v>
      </c>
      <c r="F36" s="492" t="s">
        <v>392</v>
      </c>
      <c r="G36" s="425">
        <v>108.5</v>
      </c>
      <c r="H36" s="425">
        <v>92.5</v>
      </c>
      <c r="I36" s="425">
        <v>88</v>
      </c>
      <c r="J36" s="425">
        <v>86.5</v>
      </c>
      <c r="K36" s="425">
        <v>92</v>
      </c>
      <c r="L36" s="425">
        <v>91</v>
      </c>
      <c r="M36" s="532" t="s">
        <v>237</v>
      </c>
      <c r="N36" s="533">
        <v>94.43</v>
      </c>
      <c r="P36" s="530"/>
    </row>
    <row r="37" spans="1:16" ht="19.95" customHeight="1">
      <c r="B37" s="524"/>
      <c r="C37" s="492" t="s">
        <v>317</v>
      </c>
      <c r="D37" s="492" t="s">
        <v>310</v>
      </c>
      <c r="E37" s="492" t="s">
        <v>93</v>
      </c>
      <c r="F37" s="492" t="s">
        <v>392</v>
      </c>
      <c r="G37" s="425">
        <v>140</v>
      </c>
      <c r="H37" s="425">
        <v>140</v>
      </c>
      <c r="I37" s="425">
        <v>140</v>
      </c>
      <c r="J37" s="425">
        <v>140</v>
      </c>
      <c r="K37" s="425">
        <v>140</v>
      </c>
      <c r="L37" s="425" t="s">
        <v>237</v>
      </c>
      <c r="M37" s="532" t="s">
        <v>237</v>
      </c>
      <c r="N37" s="533">
        <v>140</v>
      </c>
      <c r="P37" s="530"/>
    </row>
    <row r="38" spans="1:16" ht="19.95" customHeight="1">
      <c r="B38" s="524"/>
      <c r="C38" s="492" t="s">
        <v>318</v>
      </c>
      <c r="D38" s="492" t="s">
        <v>310</v>
      </c>
      <c r="E38" s="492" t="s">
        <v>93</v>
      </c>
      <c r="F38" s="492" t="s">
        <v>392</v>
      </c>
      <c r="G38" s="425">
        <v>120</v>
      </c>
      <c r="H38" s="425">
        <v>120</v>
      </c>
      <c r="I38" s="425">
        <v>110</v>
      </c>
      <c r="J38" s="425">
        <v>110</v>
      </c>
      <c r="K38" s="425">
        <v>130</v>
      </c>
      <c r="L38" s="425" t="s">
        <v>237</v>
      </c>
      <c r="M38" s="532" t="s">
        <v>237</v>
      </c>
      <c r="N38" s="533">
        <v>118.02</v>
      </c>
      <c r="P38" s="530"/>
    </row>
    <row r="39" spans="1:16" ht="19.95" customHeight="1">
      <c r="B39" s="531" t="s">
        <v>393</v>
      </c>
      <c r="C39" s="492" t="s">
        <v>383</v>
      </c>
      <c r="D39" s="492" t="s">
        <v>355</v>
      </c>
      <c r="E39" s="492" t="s">
        <v>93</v>
      </c>
      <c r="F39" s="492" t="s">
        <v>394</v>
      </c>
      <c r="G39" s="425">
        <v>17.5</v>
      </c>
      <c r="H39" s="425">
        <v>17.5</v>
      </c>
      <c r="I39" s="425">
        <v>17.5</v>
      </c>
      <c r="J39" s="425">
        <v>17.5</v>
      </c>
      <c r="K39" s="425">
        <v>17.5</v>
      </c>
      <c r="L39" s="425" t="s">
        <v>237</v>
      </c>
      <c r="M39" s="532" t="s">
        <v>237</v>
      </c>
      <c r="N39" s="533">
        <v>17.5</v>
      </c>
      <c r="P39" s="530"/>
    </row>
    <row r="40" spans="1:16" ht="19.95" customHeight="1">
      <c r="B40" s="524"/>
      <c r="C40" s="492" t="s">
        <v>376</v>
      </c>
      <c r="D40" s="492" t="s">
        <v>355</v>
      </c>
      <c r="E40" s="492" t="s">
        <v>93</v>
      </c>
      <c r="F40" s="492" t="s">
        <v>394</v>
      </c>
      <c r="G40" s="535">
        <v>36.33</v>
      </c>
      <c r="H40" s="535">
        <v>36.28</v>
      </c>
      <c r="I40" s="535">
        <v>36.369999999999997</v>
      </c>
      <c r="J40" s="535">
        <v>36.51</v>
      </c>
      <c r="K40" s="535">
        <v>36.49</v>
      </c>
      <c r="L40" s="540" t="s">
        <v>237</v>
      </c>
      <c r="M40" s="541" t="s">
        <v>237</v>
      </c>
      <c r="N40" s="537">
        <v>36.4</v>
      </c>
      <c r="P40" s="530"/>
    </row>
    <row r="41" spans="1:16" ht="19.95" customHeight="1">
      <c r="B41" s="524"/>
      <c r="C41" s="492" t="s">
        <v>379</v>
      </c>
      <c r="D41" s="492" t="s">
        <v>355</v>
      </c>
      <c r="E41" s="492" t="s">
        <v>93</v>
      </c>
      <c r="F41" s="492" t="s">
        <v>394</v>
      </c>
      <c r="G41" s="535">
        <v>57</v>
      </c>
      <c r="H41" s="535">
        <v>57</v>
      </c>
      <c r="I41" s="535">
        <v>57</v>
      </c>
      <c r="J41" s="535">
        <v>57</v>
      </c>
      <c r="K41" s="535">
        <v>57</v>
      </c>
      <c r="L41" s="540" t="s">
        <v>237</v>
      </c>
      <c r="M41" s="541" t="s">
        <v>237</v>
      </c>
      <c r="N41" s="537">
        <v>57</v>
      </c>
      <c r="P41" s="530"/>
    </row>
    <row r="42" spans="1:16" ht="19.95" customHeight="1">
      <c r="B42" s="524"/>
      <c r="C42" s="492" t="s">
        <v>334</v>
      </c>
      <c r="D42" s="492" t="s">
        <v>355</v>
      </c>
      <c r="E42" s="492" t="s">
        <v>93</v>
      </c>
      <c r="F42" s="492" t="s">
        <v>394</v>
      </c>
      <c r="G42" s="535">
        <v>29.4</v>
      </c>
      <c r="H42" s="535">
        <v>29.4</v>
      </c>
      <c r="I42" s="535">
        <v>29.4</v>
      </c>
      <c r="J42" s="535">
        <v>29.4</v>
      </c>
      <c r="K42" s="535">
        <v>29.4</v>
      </c>
      <c r="L42" s="540" t="s">
        <v>237</v>
      </c>
      <c r="M42" s="541" t="s">
        <v>237</v>
      </c>
      <c r="N42" s="537">
        <v>29.4</v>
      </c>
      <c r="P42" s="530"/>
    </row>
    <row r="43" spans="1:16" ht="19.95" customHeight="1">
      <c r="B43" s="524"/>
      <c r="C43" s="492" t="s">
        <v>374</v>
      </c>
      <c r="D43" s="492" t="s">
        <v>355</v>
      </c>
      <c r="E43" s="492" t="s">
        <v>93</v>
      </c>
      <c r="F43" s="492" t="s">
        <v>394</v>
      </c>
      <c r="G43" s="535">
        <v>70</v>
      </c>
      <c r="H43" s="535">
        <v>70</v>
      </c>
      <c r="I43" s="535">
        <v>70</v>
      </c>
      <c r="J43" s="535">
        <v>70</v>
      </c>
      <c r="K43" s="535">
        <v>70</v>
      </c>
      <c r="L43" s="540" t="s">
        <v>237</v>
      </c>
      <c r="M43" s="541" t="s">
        <v>237</v>
      </c>
      <c r="N43" s="537">
        <v>70</v>
      </c>
      <c r="P43" s="530"/>
    </row>
    <row r="44" spans="1:16" ht="19.95" customHeight="1">
      <c r="B44" s="524"/>
      <c r="C44" s="542" t="s">
        <v>395</v>
      </c>
      <c r="D44" s="492" t="s">
        <v>355</v>
      </c>
      <c r="E44" s="492" t="s">
        <v>93</v>
      </c>
      <c r="F44" s="492" t="s">
        <v>394</v>
      </c>
      <c r="G44" s="535">
        <v>46</v>
      </c>
      <c r="H44" s="535">
        <v>46</v>
      </c>
      <c r="I44" s="535">
        <v>46</v>
      </c>
      <c r="J44" s="535">
        <v>46</v>
      </c>
      <c r="K44" s="535">
        <v>46</v>
      </c>
      <c r="L44" s="540" t="s">
        <v>237</v>
      </c>
      <c r="M44" s="541" t="s">
        <v>237</v>
      </c>
      <c r="N44" s="537">
        <v>46</v>
      </c>
      <c r="P44" s="530"/>
    </row>
    <row r="45" spans="1:16" s="538" customFormat="1" ht="19.95" customHeight="1">
      <c r="A45" s="534"/>
      <c r="B45" s="524"/>
      <c r="C45" s="542" t="s">
        <v>380</v>
      </c>
      <c r="D45" s="492" t="s">
        <v>355</v>
      </c>
      <c r="E45" s="492" t="s">
        <v>93</v>
      </c>
      <c r="F45" s="492" t="s">
        <v>394</v>
      </c>
      <c r="G45" s="535">
        <v>90.9</v>
      </c>
      <c r="H45" s="535">
        <v>90.9</v>
      </c>
      <c r="I45" s="535">
        <v>91.9</v>
      </c>
      <c r="J45" s="535">
        <v>90.9</v>
      </c>
      <c r="K45" s="535">
        <v>90.9</v>
      </c>
      <c r="L45" s="535" t="s">
        <v>237</v>
      </c>
      <c r="M45" s="536" t="s">
        <v>237</v>
      </c>
      <c r="N45" s="537">
        <v>91.1</v>
      </c>
      <c r="P45" s="539"/>
    </row>
    <row r="46" spans="1:16" s="538" customFormat="1" ht="19.95" customHeight="1">
      <c r="A46" s="534"/>
      <c r="B46" s="531" t="s">
        <v>396</v>
      </c>
      <c r="C46" s="492" t="s">
        <v>383</v>
      </c>
      <c r="D46" s="492" t="s">
        <v>397</v>
      </c>
      <c r="E46" s="492" t="s">
        <v>93</v>
      </c>
      <c r="F46" s="492" t="s">
        <v>398</v>
      </c>
      <c r="G46" s="535">
        <v>194.3</v>
      </c>
      <c r="H46" s="535">
        <v>194.3</v>
      </c>
      <c r="I46" s="535">
        <v>194.3</v>
      </c>
      <c r="J46" s="535">
        <v>194.3</v>
      </c>
      <c r="K46" s="535">
        <v>194.3</v>
      </c>
      <c r="L46" s="535" t="s">
        <v>237</v>
      </c>
      <c r="M46" s="536" t="s">
        <v>237</v>
      </c>
      <c r="N46" s="537">
        <v>194.3</v>
      </c>
      <c r="P46" s="539"/>
    </row>
    <row r="47" spans="1:16" ht="19.95" customHeight="1">
      <c r="B47" s="524"/>
      <c r="C47" s="492" t="s">
        <v>379</v>
      </c>
      <c r="D47" s="492" t="s">
        <v>397</v>
      </c>
      <c r="E47" s="492" t="s">
        <v>93</v>
      </c>
      <c r="F47" s="492" t="s">
        <v>398</v>
      </c>
      <c r="G47" s="535">
        <v>190.4</v>
      </c>
      <c r="H47" s="535">
        <v>190.4</v>
      </c>
      <c r="I47" s="535">
        <v>190.4</v>
      </c>
      <c r="J47" s="535">
        <v>190.4</v>
      </c>
      <c r="K47" s="535">
        <v>190.4</v>
      </c>
      <c r="L47" s="540" t="s">
        <v>237</v>
      </c>
      <c r="M47" s="541" t="s">
        <v>237</v>
      </c>
      <c r="N47" s="537">
        <v>190.4</v>
      </c>
      <c r="P47" s="530"/>
    </row>
    <row r="48" spans="1:16" ht="19.95" customHeight="1">
      <c r="B48" s="524"/>
      <c r="C48" s="492" t="s">
        <v>346</v>
      </c>
      <c r="D48" s="492" t="s">
        <v>397</v>
      </c>
      <c r="E48" s="492" t="s">
        <v>93</v>
      </c>
      <c r="F48" s="492" t="s">
        <v>398</v>
      </c>
      <c r="G48" s="535">
        <v>337</v>
      </c>
      <c r="H48" s="535">
        <v>337</v>
      </c>
      <c r="I48" s="535">
        <v>337</v>
      </c>
      <c r="J48" s="535">
        <v>337</v>
      </c>
      <c r="K48" s="535">
        <v>337</v>
      </c>
      <c r="L48" s="540" t="s">
        <v>237</v>
      </c>
      <c r="M48" s="541" t="s">
        <v>237</v>
      </c>
      <c r="N48" s="537">
        <v>337</v>
      </c>
      <c r="P48" s="530"/>
    </row>
    <row r="49" spans="1:16" s="538" customFormat="1" ht="19.95" customHeight="1">
      <c r="A49" s="534"/>
      <c r="B49" s="543"/>
      <c r="C49" s="492" t="s">
        <v>335</v>
      </c>
      <c r="D49" s="492" t="s">
        <v>397</v>
      </c>
      <c r="E49" s="492" t="s">
        <v>93</v>
      </c>
      <c r="F49" s="492" t="s">
        <v>398</v>
      </c>
      <c r="G49" s="535">
        <v>360</v>
      </c>
      <c r="H49" s="535">
        <v>360</v>
      </c>
      <c r="I49" s="535">
        <v>360</v>
      </c>
      <c r="J49" s="535">
        <v>360</v>
      </c>
      <c r="K49" s="535">
        <v>360</v>
      </c>
      <c r="L49" s="535" t="s">
        <v>237</v>
      </c>
      <c r="M49" s="536" t="s">
        <v>237</v>
      </c>
      <c r="N49" s="537">
        <v>360</v>
      </c>
      <c r="P49" s="539"/>
    </row>
    <row r="50" spans="1:16" s="538" customFormat="1" ht="19.95" customHeight="1">
      <c r="A50" s="534"/>
      <c r="B50" s="524" t="s">
        <v>399</v>
      </c>
      <c r="C50" s="492" t="s">
        <v>400</v>
      </c>
      <c r="D50" s="492" t="s">
        <v>355</v>
      </c>
      <c r="E50" s="492" t="s">
        <v>93</v>
      </c>
      <c r="F50" s="492" t="s">
        <v>401</v>
      </c>
      <c r="G50" s="535">
        <v>100</v>
      </c>
      <c r="H50" s="535">
        <v>100</v>
      </c>
      <c r="I50" s="535">
        <v>100</v>
      </c>
      <c r="J50" s="535">
        <v>100</v>
      </c>
      <c r="K50" s="535">
        <v>100</v>
      </c>
      <c r="L50" s="535" t="s">
        <v>237</v>
      </c>
      <c r="M50" s="536" t="s">
        <v>237</v>
      </c>
      <c r="N50" s="537">
        <v>100</v>
      </c>
      <c r="P50" s="539"/>
    </row>
    <row r="51" spans="1:16" s="538" customFormat="1" ht="19.95" customHeight="1">
      <c r="A51" s="534"/>
      <c r="B51" s="524"/>
      <c r="C51" s="492" t="s">
        <v>376</v>
      </c>
      <c r="D51" s="492" t="s">
        <v>355</v>
      </c>
      <c r="E51" s="492" t="s">
        <v>93</v>
      </c>
      <c r="F51" s="492" t="s">
        <v>401</v>
      </c>
      <c r="G51" s="535">
        <v>108.24</v>
      </c>
      <c r="H51" s="535">
        <v>105.25</v>
      </c>
      <c r="I51" s="535">
        <v>104.26</v>
      </c>
      <c r="J51" s="535">
        <v>104.1</v>
      </c>
      <c r="K51" s="535">
        <v>104.41</v>
      </c>
      <c r="L51" s="535" t="s">
        <v>237</v>
      </c>
      <c r="M51" s="536" t="s">
        <v>237</v>
      </c>
      <c r="N51" s="537">
        <v>105.25</v>
      </c>
      <c r="P51" s="539"/>
    </row>
    <row r="52" spans="1:16" s="538" customFormat="1" ht="19.95" customHeight="1">
      <c r="A52" s="534"/>
      <c r="B52" s="524"/>
      <c r="C52" s="492" t="s">
        <v>346</v>
      </c>
      <c r="D52" s="492" t="s">
        <v>355</v>
      </c>
      <c r="E52" s="492" t="s">
        <v>93</v>
      </c>
      <c r="F52" s="492" t="s">
        <v>401</v>
      </c>
      <c r="G52" s="425">
        <v>57.9</v>
      </c>
      <c r="H52" s="425">
        <v>57.9</v>
      </c>
      <c r="I52" s="425">
        <v>57.9</v>
      </c>
      <c r="J52" s="425">
        <v>57.9</v>
      </c>
      <c r="K52" s="425">
        <v>57.9</v>
      </c>
      <c r="L52" s="425" t="s">
        <v>237</v>
      </c>
      <c r="M52" s="532" t="s">
        <v>237</v>
      </c>
      <c r="N52" s="533">
        <v>57.9</v>
      </c>
      <c r="P52" s="539"/>
    </row>
    <row r="53" spans="1:16" s="538" customFormat="1" ht="19.95" customHeight="1">
      <c r="A53" s="534"/>
      <c r="B53" s="524"/>
      <c r="C53" s="492" t="s">
        <v>335</v>
      </c>
      <c r="D53" s="492" t="s">
        <v>355</v>
      </c>
      <c r="E53" s="492" t="s">
        <v>93</v>
      </c>
      <c r="F53" s="492" t="s">
        <v>401</v>
      </c>
      <c r="G53" s="425">
        <v>100</v>
      </c>
      <c r="H53" s="425">
        <v>100</v>
      </c>
      <c r="I53" s="425">
        <v>100</v>
      </c>
      <c r="J53" s="425">
        <v>100</v>
      </c>
      <c r="K53" s="425">
        <v>100</v>
      </c>
      <c r="L53" s="425" t="s">
        <v>237</v>
      </c>
      <c r="M53" s="532" t="s">
        <v>237</v>
      </c>
      <c r="N53" s="533">
        <v>100</v>
      </c>
      <c r="P53" s="539"/>
    </row>
    <row r="54" spans="1:16" s="538" customFormat="1" ht="19.95" customHeight="1">
      <c r="A54" s="534"/>
      <c r="B54" s="524"/>
      <c r="C54" s="492" t="s">
        <v>380</v>
      </c>
      <c r="D54" s="492" t="s">
        <v>355</v>
      </c>
      <c r="E54" s="492" t="s">
        <v>93</v>
      </c>
      <c r="F54" s="492" t="s">
        <v>401</v>
      </c>
      <c r="G54" s="425">
        <v>112.2</v>
      </c>
      <c r="H54" s="425">
        <v>112</v>
      </c>
      <c r="I54" s="425">
        <v>110.15</v>
      </c>
      <c r="J54" s="425">
        <v>109</v>
      </c>
      <c r="K54" s="425">
        <v>108</v>
      </c>
      <c r="L54" s="425" t="s">
        <v>237</v>
      </c>
      <c r="M54" s="532" t="s">
        <v>237</v>
      </c>
      <c r="N54" s="533">
        <v>110.27</v>
      </c>
      <c r="P54" s="539"/>
    </row>
    <row r="55" spans="1:16" ht="19.95" customHeight="1">
      <c r="B55" s="531" t="s">
        <v>402</v>
      </c>
      <c r="C55" s="492" t="s">
        <v>317</v>
      </c>
      <c r="D55" s="492" t="s">
        <v>403</v>
      </c>
      <c r="E55" s="492" t="s">
        <v>93</v>
      </c>
      <c r="F55" s="492" t="s">
        <v>93</v>
      </c>
      <c r="G55" s="535">
        <v>78</v>
      </c>
      <c r="H55" s="535">
        <v>78</v>
      </c>
      <c r="I55" s="535">
        <v>78</v>
      </c>
      <c r="J55" s="535">
        <v>78</v>
      </c>
      <c r="K55" s="535">
        <v>78</v>
      </c>
      <c r="L55" s="540" t="s">
        <v>237</v>
      </c>
      <c r="M55" s="541" t="s">
        <v>237</v>
      </c>
      <c r="N55" s="537">
        <v>78</v>
      </c>
      <c r="P55" s="530"/>
    </row>
    <row r="56" spans="1:16" ht="19.95" customHeight="1">
      <c r="B56" s="524"/>
      <c r="C56" s="492" t="s">
        <v>400</v>
      </c>
      <c r="D56" s="492" t="s">
        <v>355</v>
      </c>
      <c r="E56" s="492" t="s">
        <v>93</v>
      </c>
      <c r="F56" s="492" t="s">
        <v>93</v>
      </c>
      <c r="G56" s="535">
        <v>104.55</v>
      </c>
      <c r="H56" s="535">
        <v>104.55</v>
      </c>
      <c r="I56" s="535">
        <v>104.55</v>
      </c>
      <c r="J56" s="535">
        <v>104.55</v>
      </c>
      <c r="K56" s="535">
        <v>104.55</v>
      </c>
      <c r="L56" s="540" t="s">
        <v>237</v>
      </c>
      <c r="M56" s="541" t="s">
        <v>237</v>
      </c>
      <c r="N56" s="537">
        <v>104.55</v>
      </c>
      <c r="P56" s="530"/>
    </row>
    <row r="57" spans="1:16" ht="19.95" customHeight="1">
      <c r="B57" s="524"/>
      <c r="C57" s="492" t="s">
        <v>404</v>
      </c>
      <c r="D57" s="492" t="s">
        <v>355</v>
      </c>
      <c r="E57" s="492" t="s">
        <v>93</v>
      </c>
      <c r="F57" s="492" t="s">
        <v>93</v>
      </c>
      <c r="G57" s="535">
        <v>235</v>
      </c>
      <c r="H57" s="535">
        <v>235</v>
      </c>
      <c r="I57" s="535">
        <v>235</v>
      </c>
      <c r="J57" s="535">
        <v>235</v>
      </c>
      <c r="K57" s="535">
        <v>235</v>
      </c>
      <c r="L57" s="540" t="s">
        <v>237</v>
      </c>
      <c r="M57" s="541" t="s">
        <v>237</v>
      </c>
      <c r="N57" s="537">
        <v>235</v>
      </c>
      <c r="P57" s="530"/>
    </row>
    <row r="58" spans="1:16" ht="19.95" customHeight="1">
      <c r="B58" s="524"/>
      <c r="C58" s="492" t="s">
        <v>349</v>
      </c>
      <c r="D58" s="492" t="s">
        <v>355</v>
      </c>
      <c r="E58" s="492" t="s">
        <v>93</v>
      </c>
      <c r="F58" s="492" t="s">
        <v>93</v>
      </c>
      <c r="G58" s="535">
        <v>35</v>
      </c>
      <c r="H58" s="535">
        <v>35</v>
      </c>
      <c r="I58" s="535">
        <v>35</v>
      </c>
      <c r="J58" s="535">
        <v>35</v>
      </c>
      <c r="K58" s="535">
        <v>35</v>
      </c>
      <c r="L58" s="540" t="s">
        <v>237</v>
      </c>
      <c r="M58" s="541" t="s">
        <v>237</v>
      </c>
      <c r="N58" s="537">
        <v>35</v>
      </c>
      <c r="P58" s="530"/>
    </row>
    <row r="59" spans="1:16" ht="19.95" customHeight="1">
      <c r="B59" s="524"/>
      <c r="C59" s="492" t="s">
        <v>373</v>
      </c>
      <c r="D59" s="492" t="s">
        <v>355</v>
      </c>
      <c r="E59" s="492" t="s">
        <v>93</v>
      </c>
      <c r="F59" s="492" t="s">
        <v>93</v>
      </c>
      <c r="G59" s="535">
        <v>132</v>
      </c>
      <c r="H59" s="535">
        <v>132</v>
      </c>
      <c r="I59" s="535">
        <v>132</v>
      </c>
      <c r="J59" s="535">
        <v>132</v>
      </c>
      <c r="K59" s="535">
        <v>132</v>
      </c>
      <c r="L59" s="540" t="s">
        <v>237</v>
      </c>
      <c r="M59" s="541" t="s">
        <v>237</v>
      </c>
      <c r="N59" s="537">
        <v>132</v>
      </c>
      <c r="P59" s="530"/>
    </row>
    <row r="60" spans="1:16" ht="19.95" customHeight="1">
      <c r="B60" s="524"/>
      <c r="C60" s="492" t="s">
        <v>374</v>
      </c>
      <c r="D60" s="492" t="s">
        <v>355</v>
      </c>
      <c r="E60" s="492" t="s">
        <v>93</v>
      </c>
      <c r="F60" s="492" t="s">
        <v>93</v>
      </c>
      <c r="G60" s="535">
        <v>90</v>
      </c>
      <c r="H60" s="535">
        <v>90</v>
      </c>
      <c r="I60" s="535">
        <v>90</v>
      </c>
      <c r="J60" s="535">
        <v>90</v>
      </c>
      <c r="K60" s="535">
        <v>90</v>
      </c>
      <c r="L60" s="540" t="s">
        <v>237</v>
      </c>
      <c r="M60" s="541" t="s">
        <v>237</v>
      </c>
      <c r="N60" s="537">
        <v>90</v>
      </c>
      <c r="P60" s="530"/>
    </row>
    <row r="61" spans="1:16" ht="19.95" customHeight="1">
      <c r="B61" s="524"/>
      <c r="C61" s="492" t="s">
        <v>335</v>
      </c>
      <c r="D61" s="492" t="s">
        <v>355</v>
      </c>
      <c r="E61" s="492" t="s">
        <v>93</v>
      </c>
      <c r="F61" s="492" t="s">
        <v>93</v>
      </c>
      <c r="G61" s="535">
        <v>85</v>
      </c>
      <c r="H61" s="535">
        <v>85</v>
      </c>
      <c r="I61" s="535">
        <v>85</v>
      </c>
      <c r="J61" s="535">
        <v>85</v>
      </c>
      <c r="K61" s="535">
        <v>85</v>
      </c>
      <c r="L61" s="540" t="s">
        <v>237</v>
      </c>
      <c r="M61" s="541" t="s">
        <v>237</v>
      </c>
      <c r="N61" s="537">
        <v>85</v>
      </c>
      <c r="P61" s="530"/>
    </row>
    <row r="62" spans="1:16" ht="19.95" customHeight="1">
      <c r="B62" s="524"/>
      <c r="C62" s="492" t="s">
        <v>405</v>
      </c>
      <c r="D62" s="492" t="s">
        <v>355</v>
      </c>
      <c r="E62" s="492" t="s">
        <v>93</v>
      </c>
      <c r="F62" s="492" t="s">
        <v>93</v>
      </c>
      <c r="G62" s="535">
        <v>198</v>
      </c>
      <c r="H62" s="535">
        <v>198</v>
      </c>
      <c r="I62" s="535">
        <v>198</v>
      </c>
      <c r="J62" s="535">
        <v>198</v>
      </c>
      <c r="K62" s="535">
        <v>198</v>
      </c>
      <c r="L62" s="540" t="s">
        <v>237</v>
      </c>
      <c r="M62" s="541" t="s">
        <v>237</v>
      </c>
      <c r="N62" s="537">
        <v>198</v>
      </c>
      <c r="P62" s="530"/>
    </row>
    <row r="63" spans="1:16" ht="19.95" customHeight="1">
      <c r="B63" s="524"/>
      <c r="C63" s="492" t="s">
        <v>406</v>
      </c>
      <c r="D63" s="492" t="s">
        <v>355</v>
      </c>
      <c r="E63" s="492" t="s">
        <v>93</v>
      </c>
      <c r="F63" s="492" t="s">
        <v>93</v>
      </c>
      <c r="G63" s="535">
        <v>187.87</v>
      </c>
      <c r="H63" s="535">
        <v>187.87</v>
      </c>
      <c r="I63" s="535">
        <v>187.87</v>
      </c>
      <c r="J63" s="535">
        <v>187.87</v>
      </c>
      <c r="K63" s="535">
        <v>187.87</v>
      </c>
      <c r="L63" s="540" t="s">
        <v>237</v>
      </c>
      <c r="M63" s="541" t="s">
        <v>237</v>
      </c>
      <c r="N63" s="537">
        <v>187.87</v>
      </c>
      <c r="P63" s="530"/>
    </row>
    <row r="64" spans="1:16" ht="19.95" customHeight="1">
      <c r="B64" s="524"/>
      <c r="C64" s="492" t="s">
        <v>395</v>
      </c>
      <c r="D64" s="492" t="s">
        <v>355</v>
      </c>
      <c r="E64" s="492" t="s">
        <v>93</v>
      </c>
      <c r="F64" s="492" t="s">
        <v>93</v>
      </c>
      <c r="G64" s="535">
        <v>52</v>
      </c>
      <c r="H64" s="535">
        <v>52</v>
      </c>
      <c r="I64" s="535">
        <v>52</v>
      </c>
      <c r="J64" s="535">
        <v>52</v>
      </c>
      <c r="K64" s="535">
        <v>52</v>
      </c>
      <c r="L64" s="540" t="s">
        <v>237</v>
      </c>
      <c r="M64" s="541" t="s">
        <v>237</v>
      </c>
      <c r="N64" s="537">
        <v>52</v>
      </c>
      <c r="P64" s="530"/>
    </row>
    <row r="65" spans="1:16" ht="19.95" customHeight="1">
      <c r="B65" s="531" t="s">
        <v>407</v>
      </c>
      <c r="C65" s="492" t="s">
        <v>395</v>
      </c>
      <c r="D65" s="492" t="s">
        <v>355</v>
      </c>
      <c r="E65" s="492" t="s">
        <v>93</v>
      </c>
      <c r="F65" s="492" t="s">
        <v>93</v>
      </c>
      <c r="G65" s="535">
        <v>61.6</v>
      </c>
      <c r="H65" s="535">
        <v>61.6</v>
      </c>
      <c r="I65" s="535">
        <v>61.6</v>
      </c>
      <c r="J65" s="535">
        <v>61.6</v>
      </c>
      <c r="K65" s="535">
        <v>61.6</v>
      </c>
      <c r="L65" s="540" t="s">
        <v>237</v>
      </c>
      <c r="M65" s="541" t="s">
        <v>237</v>
      </c>
      <c r="N65" s="537">
        <v>61.6</v>
      </c>
      <c r="P65" s="530"/>
    </row>
    <row r="66" spans="1:16" ht="19.95" customHeight="1">
      <c r="B66" s="531" t="s">
        <v>408</v>
      </c>
      <c r="C66" s="492" t="s">
        <v>395</v>
      </c>
      <c r="D66" s="492" t="s">
        <v>355</v>
      </c>
      <c r="E66" s="492" t="s">
        <v>93</v>
      </c>
      <c r="F66" s="492" t="s">
        <v>93</v>
      </c>
      <c r="G66" s="535">
        <v>50</v>
      </c>
      <c r="H66" s="535">
        <v>50</v>
      </c>
      <c r="I66" s="535">
        <v>50</v>
      </c>
      <c r="J66" s="535">
        <v>50</v>
      </c>
      <c r="K66" s="535">
        <v>50</v>
      </c>
      <c r="L66" s="540" t="s">
        <v>237</v>
      </c>
      <c r="M66" s="541" t="s">
        <v>237</v>
      </c>
      <c r="N66" s="537">
        <v>50</v>
      </c>
      <c r="P66" s="530"/>
    </row>
    <row r="67" spans="1:16" ht="19.95" customHeight="1">
      <c r="B67" s="531" t="s">
        <v>409</v>
      </c>
      <c r="C67" s="492" t="s">
        <v>320</v>
      </c>
      <c r="D67" s="492" t="s">
        <v>410</v>
      </c>
      <c r="E67" s="492" t="s">
        <v>93</v>
      </c>
      <c r="F67" s="492" t="s">
        <v>93</v>
      </c>
      <c r="G67" s="425">
        <v>298.25</v>
      </c>
      <c r="H67" s="425">
        <v>349.5</v>
      </c>
      <c r="I67" s="425">
        <v>319.01</v>
      </c>
      <c r="J67" s="425">
        <v>289.5</v>
      </c>
      <c r="K67" s="425">
        <v>302.74</v>
      </c>
      <c r="L67" s="426">
        <v>345</v>
      </c>
      <c r="M67" s="544" t="s">
        <v>237</v>
      </c>
      <c r="N67" s="533">
        <v>314.91000000000003</v>
      </c>
      <c r="P67" s="530"/>
    </row>
    <row r="68" spans="1:16" ht="19.95" customHeight="1">
      <c r="B68" s="524"/>
      <c r="C68" s="492" t="s">
        <v>411</v>
      </c>
      <c r="D68" s="492" t="s">
        <v>410</v>
      </c>
      <c r="E68" s="492" t="s">
        <v>93</v>
      </c>
      <c r="F68" s="492" t="s">
        <v>93</v>
      </c>
      <c r="G68" s="425">
        <v>407</v>
      </c>
      <c r="H68" s="425">
        <v>388</v>
      </c>
      <c r="I68" s="425">
        <v>382</v>
      </c>
      <c r="J68" s="425">
        <v>367</v>
      </c>
      <c r="K68" s="425">
        <v>371</v>
      </c>
      <c r="L68" s="426">
        <v>340</v>
      </c>
      <c r="M68" s="544" t="s">
        <v>237</v>
      </c>
      <c r="N68" s="533">
        <v>374.79</v>
      </c>
      <c r="P68" s="530"/>
    </row>
    <row r="69" spans="1:16" ht="19.95" customHeight="1">
      <c r="B69" s="524"/>
      <c r="C69" s="492" t="s">
        <v>317</v>
      </c>
      <c r="D69" s="492" t="s">
        <v>410</v>
      </c>
      <c r="E69" s="492" t="s">
        <v>93</v>
      </c>
      <c r="F69" s="492" t="s">
        <v>93</v>
      </c>
      <c r="G69" s="425">
        <v>365</v>
      </c>
      <c r="H69" s="425">
        <v>365</v>
      </c>
      <c r="I69" s="425">
        <v>365</v>
      </c>
      <c r="J69" s="425">
        <v>365</v>
      </c>
      <c r="K69" s="425">
        <v>365</v>
      </c>
      <c r="L69" s="426" t="s">
        <v>237</v>
      </c>
      <c r="M69" s="544" t="s">
        <v>237</v>
      </c>
      <c r="N69" s="533">
        <v>365</v>
      </c>
      <c r="P69" s="530"/>
    </row>
    <row r="70" spans="1:16" s="538" customFormat="1" ht="19.95" customHeight="1">
      <c r="A70" s="534"/>
      <c r="B70" s="524"/>
      <c r="C70" s="492" t="s">
        <v>334</v>
      </c>
      <c r="D70" s="492" t="s">
        <v>355</v>
      </c>
      <c r="E70" s="492" t="s">
        <v>93</v>
      </c>
      <c r="F70" s="492" t="s">
        <v>93</v>
      </c>
      <c r="G70" s="535">
        <v>488</v>
      </c>
      <c r="H70" s="535">
        <v>488</v>
      </c>
      <c r="I70" s="535">
        <v>488</v>
      </c>
      <c r="J70" s="535">
        <v>488</v>
      </c>
      <c r="K70" s="535">
        <v>488</v>
      </c>
      <c r="L70" s="535" t="s">
        <v>237</v>
      </c>
      <c r="M70" s="536" t="s">
        <v>237</v>
      </c>
      <c r="N70" s="537">
        <v>488</v>
      </c>
      <c r="P70" s="539"/>
    </row>
    <row r="71" spans="1:16" ht="19.95" customHeight="1">
      <c r="B71" s="531" t="s">
        <v>412</v>
      </c>
      <c r="C71" s="492" t="s">
        <v>318</v>
      </c>
      <c r="D71" s="492" t="s">
        <v>413</v>
      </c>
      <c r="E71" s="492" t="s">
        <v>300</v>
      </c>
      <c r="F71" s="492" t="s">
        <v>93</v>
      </c>
      <c r="G71" s="425">
        <v>100</v>
      </c>
      <c r="H71" s="425">
        <v>110</v>
      </c>
      <c r="I71" s="425">
        <v>130</v>
      </c>
      <c r="J71" s="425">
        <v>130</v>
      </c>
      <c r="K71" s="425">
        <v>130</v>
      </c>
      <c r="L71" s="426" t="s">
        <v>237</v>
      </c>
      <c r="M71" s="544" t="s">
        <v>237</v>
      </c>
      <c r="N71" s="533">
        <v>120.58</v>
      </c>
      <c r="P71" s="530"/>
    </row>
    <row r="72" spans="1:16" ht="19.95" customHeight="1">
      <c r="B72" s="524"/>
      <c r="C72" s="492" t="s">
        <v>318</v>
      </c>
      <c r="D72" s="492" t="s">
        <v>414</v>
      </c>
      <c r="E72" s="492" t="s">
        <v>300</v>
      </c>
      <c r="F72" s="492" t="s">
        <v>415</v>
      </c>
      <c r="G72" s="425">
        <v>138</v>
      </c>
      <c r="H72" s="425">
        <v>138</v>
      </c>
      <c r="I72" s="425">
        <v>140</v>
      </c>
      <c r="J72" s="425">
        <v>150</v>
      </c>
      <c r="K72" s="425">
        <v>150</v>
      </c>
      <c r="L72" s="426" t="s">
        <v>237</v>
      </c>
      <c r="M72" s="544" t="s">
        <v>237</v>
      </c>
      <c r="N72" s="533">
        <v>143.32</v>
      </c>
      <c r="P72" s="530"/>
    </row>
    <row r="73" spans="1:16" ht="19.95" customHeight="1">
      <c r="B73" s="524"/>
      <c r="C73" s="492" t="s">
        <v>318</v>
      </c>
      <c r="D73" s="492" t="s">
        <v>416</v>
      </c>
      <c r="E73" s="492" t="s">
        <v>300</v>
      </c>
      <c r="F73" s="492" t="s">
        <v>415</v>
      </c>
      <c r="G73" s="425">
        <v>103</v>
      </c>
      <c r="H73" s="425">
        <v>103</v>
      </c>
      <c r="I73" s="425">
        <v>103</v>
      </c>
      <c r="J73" s="425">
        <v>110</v>
      </c>
      <c r="K73" s="425">
        <v>100</v>
      </c>
      <c r="L73" s="426" t="s">
        <v>237</v>
      </c>
      <c r="M73" s="544" t="s">
        <v>237</v>
      </c>
      <c r="N73" s="533">
        <v>103.69</v>
      </c>
      <c r="P73" s="530"/>
    </row>
    <row r="74" spans="1:16" s="538" customFormat="1" ht="19.95" customHeight="1">
      <c r="A74" s="534"/>
      <c r="B74" s="524"/>
      <c r="C74" s="492" t="s">
        <v>334</v>
      </c>
      <c r="D74" s="492" t="s">
        <v>355</v>
      </c>
      <c r="E74" s="492" t="s">
        <v>300</v>
      </c>
      <c r="F74" s="492" t="s">
        <v>415</v>
      </c>
      <c r="G74" s="425">
        <v>97.83</v>
      </c>
      <c r="H74" s="425">
        <v>97.83</v>
      </c>
      <c r="I74" s="425">
        <v>97.83</v>
      </c>
      <c r="J74" s="425">
        <v>97.83</v>
      </c>
      <c r="K74" s="425">
        <v>97.83</v>
      </c>
      <c r="L74" s="425" t="s">
        <v>237</v>
      </c>
      <c r="M74" s="532" t="s">
        <v>237</v>
      </c>
      <c r="N74" s="533">
        <v>97.83</v>
      </c>
      <c r="P74" s="539"/>
    </row>
    <row r="75" spans="1:16" s="538" customFormat="1" ht="19.95" customHeight="1">
      <c r="A75" s="534"/>
      <c r="B75" s="524"/>
      <c r="C75" s="492" t="s">
        <v>335</v>
      </c>
      <c r="D75" s="492" t="s">
        <v>355</v>
      </c>
      <c r="E75" s="492" t="s">
        <v>300</v>
      </c>
      <c r="F75" s="492" t="s">
        <v>415</v>
      </c>
      <c r="G75" s="425">
        <v>188</v>
      </c>
      <c r="H75" s="425">
        <v>188</v>
      </c>
      <c r="I75" s="425">
        <v>188</v>
      </c>
      <c r="J75" s="425">
        <v>188</v>
      </c>
      <c r="K75" s="425">
        <v>188</v>
      </c>
      <c r="L75" s="425" t="s">
        <v>237</v>
      </c>
      <c r="M75" s="532" t="s">
        <v>237</v>
      </c>
      <c r="N75" s="533">
        <v>188</v>
      </c>
      <c r="P75" s="539"/>
    </row>
    <row r="76" spans="1:16" s="538" customFormat="1" ht="19.95" customHeight="1">
      <c r="A76" s="534"/>
      <c r="B76" s="524"/>
      <c r="C76" s="492" t="s">
        <v>395</v>
      </c>
      <c r="D76" s="492" t="s">
        <v>355</v>
      </c>
      <c r="E76" s="492" t="s">
        <v>300</v>
      </c>
      <c r="F76" s="492" t="s">
        <v>415</v>
      </c>
      <c r="G76" s="425">
        <v>60</v>
      </c>
      <c r="H76" s="425">
        <v>60</v>
      </c>
      <c r="I76" s="425">
        <v>60</v>
      </c>
      <c r="J76" s="425">
        <v>60</v>
      </c>
      <c r="K76" s="425">
        <v>60</v>
      </c>
      <c r="L76" s="425" t="s">
        <v>237</v>
      </c>
      <c r="M76" s="532" t="s">
        <v>237</v>
      </c>
      <c r="N76" s="533">
        <v>60</v>
      </c>
      <c r="P76" s="539"/>
    </row>
    <row r="77" spans="1:16" s="538" customFormat="1" ht="19.95" customHeight="1">
      <c r="A77" s="534"/>
      <c r="B77" s="524"/>
      <c r="C77" s="492" t="s">
        <v>380</v>
      </c>
      <c r="D77" s="492" t="s">
        <v>355</v>
      </c>
      <c r="E77" s="492" t="s">
        <v>300</v>
      </c>
      <c r="F77" s="492" t="s">
        <v>415</v>
      </c>
      <c r="G77" s="425">
        <v>49</v>
      </c>
      <c r="H77" s="425">
        <v>49</v>
      </c>
      <c r="I77" s="425">
        <v>49</v>
      </c>
      <c r="J77" s="425">
        <v>49</v>
      </c>
      <c r="K77" s="425">
        <v>49</v>
      </c>
      <c r="L77" s="425" t="s">
        <v>237</v>
      </c>
      <c r="M77" s="532" t="s">
        <v>237</v>
      </c>
      <c r="N77" s="533">
        <v>49</v>
      </c>
      <c r="P77" s="539"/>
    </row>
    <row r="78" spans="1:16" s="538" customFormat="1" ht="19.95" customHeight="1">
      <c r="A78" s="534"/>
      <c r="B78" s="531" t="s">
        <v>417</v>
      </c>
      <c r="C78" s="542" t="s">
        <v>320</v>
      </c>
      <c r="D78" s="492" t="s">
        <v>418</v>
      </c>
      <c r="E78" s="492" t="s">
        <v>93</v>
      </c>
      <c r="F78" s="492" t="s">
        <v>419</v>
      </c>
      <c r="G78" s="425">
        <v>87.95</v>
      </c>
      <c r="H78" s="425">
        <v>89.22</v>
      </c>
      <c r="I78" s="425">
        <v>88.69</v>
      </c>
      <c r="J78" s="425">
        <v>79</v>
      </c>
      <c r="K78" s="425">
        <v>83.07</v>
      </c>
      <c r="L78" s="425">
        <v>85.36</v>
      </c>
      <c r="M78" s="532" t="s">
        <v>237</v>
      </c>
      <c r="N78" s="533">
        <v>85.38</v>
      </c>
      <c r="P78" s="539"/>
    </row>
    <row r="79" spans="1:16" s="538" customFormat="1" ht="19.95" customHeight="1">
      <c r="A79" s="534"/>
      <c r="B79" s="524"/>
      <c r="C79" s="542" t="s">
        <v>411</v>
      </c>
      <c r="D79" s="492" t="s">
        <v>418</v>
      </c>
      <c r="E79" s="492" t="s">
        <v>93</v>
      </c>
      <c r="F79" s="492" t="s">
        <v>419</v>
      </c>
      <c r="G79" s="425">
        <v>115</v>
      </c>
      <c r="H79" s="425">
        <v>109</v>
      </c>
      <c r="I79" s="425">
        <v>111</v>
      </c>
      <c r="J79" s="425">
        <v>111</v>
      </c>
      <c r="K79" s="425">
        <v>107</v>
      </c>
      <c r="L79" s="425">
        <v>107</v>
      </c>
      <c r="M79" s="532" t="s">
        <v>237</v>
      </c>
      <c r="N79" s="533">
        <v>110.32</v>
      </c>
      <c r="P79" s="539"/>
    </row>
    <row r="80" spans="1:16" s="538" customFormat="1" ht="19.95" customHeight="1">
      <c r="A80" s="534"/>
      <c r="B80" s="524"/>
      <c r="C80" s="542" t="s">
        <v>320</v>
      </c>
      <c r="D80" s="492" t="s">
        <v>420</v>
      </c>
      <c r="E80" s="492" t="s">
        <v>93</v>
      </c>
      <c r="F80" s="492" t="s">
        <v>93</v>
      </c>
      <c r="G80" s="425">
        <v>144</v>
      </c>
      <c r="H80" s="425">
        <v>140</v>
      </c>
      <c r="I80" s="425">
        <v>116</v>
      </c>
      <c r="J80" s="425">
        <v>106</v>
      </c>
      <c r="K80" s="425">
        <v>119</v>
      </c>
      <c r="L80" s="425">
        <v>111</v>
      </c>
      <c r="M80" s="532" t="s">
        <v>237</v>
      </c>
      <c r="N80" s="533">
        <v>123.07</v>
      </c>
      <c r="P80" s="539"/>
    </row>
    <row r="81" spans="1:16" ht="19.95" customHeight="1">
      <c r="B81" s="524"/>
      <c r="C81" s="492" t="s">
        <v>374</v>
      </c>
      <c r="D81" s="492" t="s">
        <v>420</v>
      </c>
      <c r="E81" s="492" t="s">
        <v>93</v>
      </c>
      <c r="F81" s="492" t="s">
        <v>93</v>
      </c>
      <c r="G81" s="425">
        <v>135</v>
      </c>
      <c r="H81" s="425">
        <v>135</v>
      </c>
      <c r="I81" s="425">
        <v>135</v>
      </c>
      <c r="J81" s="425">
        <v>135</v>
      </c>
      <c r="K81" s="425">
        <v>135</v>
      </c>
      <c r="L81" s="426" t="s">
        <v>237</v>
      </c>
      <c r="M81" s="544" t="s">
        <v>237</v>
      </c>
      <c r="N81" s="533">
        <v>135</v>
      </c>
      <c r="P81" s="530"/>
    </row>
    <row r="82" spans="1:16" s="538" customFormat="1" ht="19.95" customHeight="1">
      <c r="A82" s="534"/>
      <c r="B82" s="524"/>
      <c r="C82" s="492" t="s">
        <v>318</v>
      </c>
      <c r="D82" s="492" t="s">
        <v>420</v>
      </c>
      <c r="E82" s="492" t="s">
        <v>93</v>
      </c>
      <c r="F82" s="492" t="s">
        <v>93</v>
      </c>
      <c r="G82" s="535">
        <v>165</v>
      </c>
      <c r="H82" s="535">
        <v>165</v>
      </c>
      <c r="I82" s="535">
        <v>165</v>
      </c>
      <c r="J82" s="535">
        <v>110</v>
      </c>
      <c r="K82" s="535">
        <v>110</v>
      </c>
      <c r="L82" s="535" t="s">
        <v>237</v>
      </c>
      <c r="M82" s="536" t="s">
        <v>237</v>
      </c>
      <c r="N82" s="537">
        <v>142.08000000000001</v>
      </c>
      <c r="P82" s="539"/>
    </row>
    <row r="83" spans="1:16" ht="19.95" customHeight="1">
      <c r="B83" s="531" t="s">
        <v>421</v>
      </c>
      <c r="C83" s="542" t="s">
        <v>320</v>
      </c>
      <c r="D83" s="492" t="s">
        <v>422</v>
      </c>
      <c r="E83" s="492" t="s">
        <v>300</v>
      </c>
      <c r="F83" s="492" t="s">
        <v>423</v>
      </c>
      <c r="G83" s="425">
        <v>133.09</v>
      </c>
      <c r="H83" s="425">
        <v>140.72999999999999</v>
      </c>
      <c r="I83" s="425">
        <v>130.06</v>
      </c>
      <c r="J83" s="425">
        <v>120.56</v>
      </c>
      <c r="K83" s="425">
        <v>117.74</v>
      </c>
      <c r="L83" s="426">
        <v>110.54</v>
      </c>
      <c r="M83" s="544" t="s">
        <v>237</v>
      </c>
      <c r="N83" s="533">
        <v>125.07</v>
      </c>
      <c r="P83" s="530"/>
    </row>
    <row r="84" spans="1:16" ht="19.95" customHeight="1">
      <c r="B84" s="524"/>
      <c r="C84" s="542" t="s">
        <v>411</v>
      </c>
      <c r="D84" s="492" t="s">
        <v>422</v>
      </c>
      <c r="E84" s="492" t="s">
        <v>300</v>
      </c>
      <c r="F84" s="492" t="s">
        <v>423</v>
      </c>
      <c r="G84" s="425" t="s">
        <v>237</v>
      </c>
      <c r="H84" s="425">
        <v>179</v>
      </c>
      <c r="I84" s="425">
        <v>179</v>
      </c>
      <c r="J84" s="425">
        <v>175.65</v>
      </c>
      <c r="K84" s="425">
        <v>179</v>
      </c>
      <c r="L84" s="426" t="s">
        <v>237</v>
      </c>
      <c r="M84" s="544" t="s">
        <v>237</v>
      </c>
      <c r="N84" s="533">
        <v>177.66</v>
      </c>
      <c r="P84" s="530"/>
    </row>
    <row r="85" spans="1:16" ht="19.95" customHeight="1">
      <c r="B85" s="524"/>
      <c r="C85" s="542" t="s">
        <v>320</v>
      </c>
      <c r="D85" s="492" t="s">
        <v>424</v>
      </c>
      <c r="E85" s="492" t="s">
        <v>300</v>
      </c>
      <c r="F85" s="492" t="s">
        <v>423</v>
      </c>
      <c r="G85" s="425">
        <v>118</v>
      </c>
      <c r="H85" s="425">
        <v>109</v>
      </c>
      <c r="I85" s="425">
        <v>115</v>
      </c>
      <c r="J85" s="425">
        <v>101</v>
      </c>
      <c r="K85" s="425">
        <v>111.5</v>
      </c>
      <c r="L85" s="426">
        <v>89</v>
      </c>
      <c r="M85" s="544" t="s">
        <v>237</v>
      </c>
      <c r="N85" s="533">
        <v>109.42</v>
      </c>
      <c r="P85" s="530"/>
    </row>
    <row r="86" spans="1:16" ht="19.95" customHeight="1">
      <c r="B86" s="524"/>
      <c r="C86" s="542" t="s">
        <v>320</v>
      </c>
      <c r="D86" s="492" t="s">
        <v>425</v>
      </c>
      <c r="E86" s="492" t="s">
        <v>300</v>
      </c>
      <c r="F86" s="492" t="s">
        <v>426</v>
      </c>
      <c r="G86" s="425">
        <v>135</v>
      </c>
      <c r="H86" s="425">
        <v>98</v>
      </c>
      <c r="I86" s="425">
        <v>99</v>
      </c>
      <c r="J86" s="425">
        <v>93</v>
      </c>
      <c r="K86" s="425">
        <v>106</v>
      </c>
      <c r="L86" s="426">
        <v>79</v>
      </c>
      <c r="M86" s="544" t="s">
        <v>237</v>
      </c>
      <c r="N86" s="533">
        <v>100.02</v>
      </c>
      <c r="P86" s="530"/>
    </row>
    <row r="87" spans="1:16" s="538" customFormat="1" ht="19.95" customHeight="1">
      <c r="A87" s="534"/>
      <c r="B87" s="524"/>
      <c r="C87" s="542" t="s">
        <v>317</v>
      </c>
      <c r="D87" s="492" t="s">
        <v>425</v>
      </c>
      <c r="E87" s="492" t="s">
        <v>300</v>
      </c>
      <c r="F87" s="492" t="s">
        <v>426</v>
      </c>
      <c r="G87" s="535">
        <v>115</v>
      </c>
      <c r="H87" s="535">
        <v>115</v>
      </c>
      <c r="I87" s="535">
        <v>115</v>
      </c>
      <c r="J87" s="535">
        <v>115</v>
      </c>
      <c r="K87" s="535">
        <v>115</v>
      </c>
      <c r="L87" s="535" t="s">
        <v>237</v>
      </c>
      <c r="M87" s="536" t="s">
        <v>237</v>
      </c>
      <c r="N87" s="537">
        <v>115</v>
      </c>
      <c r="P87" s="539"/>
    </row>
    <row r="88" spans="1:16" s="538" customFormat="1" ht="19.95" customHeight="1">
      <c r="A88" s="534"/>
      <c r="B88" s="524"/>
      <c r="C88" s="542" t="s">
        <v>376</v>
      </c>
      <c r="D88" s="492" t="s">
        <v>355</v>
      </c>
      <c r="E88" s="492" t="s">
        <v>300</v>
      </c>
      <c r="F88" s="492" t="s">
        <v>426</v>
      </c>
      <c r="G88" s="535">
        <v>144.27000000000001</v>
      </c>
      <c r="H88" s="535">
        <v>145.32</v>
      </c>
      <c r="I88" s="535">
        <v>147.86000000000001</v>
      </c>
      <c r="J88" s="535">
        <v>148.28</v>
      </c>
      <c r="K88" s="535">
        <v>148.80000000000001</v>
      </c>
      <c r="L88" s="535" t="s">
        <v>237</v>
      </c>
      <c r="M88" s="536" t="s">
        <v>237</v>
      </c>
      <c r="N88" s="537">
        <v>146.91</v>
      </c>
      <c r="P88" s="539"/>
    </row>
    <row r="89" spans="1:16" s="538" customFormat="1" ht="19.95" customHeight="1">
      <c r="A89" s="534"/>
      <c r="B89" s="531" t="s">
        <v>427</v>
      </c>
      <c r="C89" s="542" t="s">
        <v>400</v>
      </c>
      <c r="D89" s="492" t="s">
        <v>355</v>
      </c>
      <c r="E89" s="492" t="s">
        <v>93</v>
      </c>
      <c r="F89" s="492" t="s">
        <v>93</v>
      </c>
      <c r="G89" s="535">
        <v>127.5</v>
      </c>
      <c r="H89" s="535">
        <v>127.5</v>
      </c>
      <c r="I89" s="535">
        <v>127.5</v>
      </c>
      <c r="J89" s="535">
        <v>127.5</v>
      </c>
      <c r="K89" s="535">
        <v>127.5</v>
      </c>
      <c r="L89" s="535" t="s">
        <v>237</v>
      </c>
      <c r="M89" s="536" t="s">
        <v>237</v>
      </c>
      <c r="N89" s="537">
        <v>127.5</v>
      </c>
      <c r="P89" s="539"/>
    </row>
    <row r="90" spans="1:16" s="538" customFormat="1" ht="19.95" customHeight="1">
      <c r="A90" s="534"/>
      <c r="B90" s="524"/>
      <c r="C90" s="542" t="s">
        <v>349</v>
      </c>
      <c r="D90" s="492" t="s">
        <v>355</v>
      </c>
      <c r="E90" s="492" t="s">
        <v>93</v>
      </c>
      <c r="F90" s="492" t="s">
        <v>93</v>
      </c>
      <c r="G90" s="535">
        <v>101</v>
      </c>
      <c r="H90" s="535">
        <v>101</v>
      </c>
      <c r="I90" s="535">
        <v>101</v>
      </c>
      <c r="J90" s="535">
        <v>101</v>
      </c>
      <c r="K90" s="535">
        <v>101</v>
      </c>
      <c r="L90" s="535" t="s">
        <v>237</v>
      </c>
      <c r="M90" s="536" t="s">
        <v>237</v>
      </c>
      <c r="N90" s="537">
        <v>101</v>
      </c>
      <c r="P90" s="539"/>
    </row>
    <row r="91" spans="1:16" s="538" customFormat="1" ht="19.95" customHeight="1">
      <c r="A91" s="534"/>
      <c r="B91" s="524"/>
      <c r="C91" s="492" t="s">
        <v>335</v>
      </c>
      <c r="D91" s="492" t="s">
        <v>355</v>
      </c>
      <c r="E91" s="492" t="s">
        <v>93</v>
      </c>
      <c r="F91" s="492" t="s">
        <v>93</v>
      </c>
      <c r="G91" s="425">
        <v>126</v>
      </c>
      <c r="H91" s="425">
        <v>126</v>
      </c>
      <c r="I91" s="425">
        <v>126</v>
      </c>
      <c r="J91" s="425">
        <v>126</v>
      </c>
      <c r="K91" s="425">
        <v>126</v>
      </c>
      <c r="L91" s="425" t="s">
        <v>237</v>
      </c>
      <c r="M91" s="532" t="s">
        <v>237</v>
      </c>
      <c r="N91" s="533">
        <v>126</v>
      </c>
      <c r="P91" s="539"/>
    </row>
    <row r="92" spans="1:16" s="538" customFormat="1" ht="19.95" customHeight="1">
      <c r="A92" s="534"/>
      <c r="B92" s="524"/>
      <c r="C92" s="542" t="s">
        <v>406</v>
      </c>
      <c r="D92" s="492" t="s">
        <v>355</v>
      </c>
      <c r="E92" s="492" t="s">
        <v>93</v>
      </c>
      <c r="F92" s="492" t="s">
        <v>93</v>
      </c>
      <c r="G92" s="425">
        <v>189.5</v>
      </c>
      <c r="H92" s="425">
        <v>189.5</v>
      </c>
      <c r="I92" s="425">
        <v>189.5</v>
      </c>
      <c r="J92" s="425">
        <v>189.5</v>
      </c>
      <c r="K92" s="425">
        <v>189.5</v>
      </c>
      <c r="L92" s="425" t="s">
        <v>237</v>
      </c>
      <c r="M92" s="532" t="s">
        <v>237</v>
      </c>
      <c r="N92" s="533">
        <v>189.5</v>
      </c>
      <c r="P92" s="539"/>
    </row>
    <row r="93" spans="1:16" s="538" customFormat="1" ht="19.95" customHeight="1">
      <c r="A93" s="534"/>
      <c r="B93" s="524"/>
      <c r="C93" s="492" t="s">
        <v>395</v>
      </c>
      <c r="D93" s="492" t="s">
        <v>355</v>
      </c>
      <c r="E93" s="492" t="s">
        <v>93</v>
      </c>
      <c r="F93" s="492" t="s">
        <v>93</v>
      </c>
      <c r="G93" s="425">
        <v>103</v>
      </c>
      <c r="H93" s="425">
        <v>103</v>
      </c>
      <c r="I93" s="425">
        <v>103</v>
      </c>
      <c r="J93" s="425">
        <v>103</v>
      </c>
      <c r="K93" s="425">
        <v>103</v>
      </c>
      <c r="L93" s="425" t="s">
        <v>237</v>
      </c>
      <c r="M93" s="532" t="s">
        <v>237</v>
      </c>
      <c r="N93" s="533">
        <v>103</v>
      </c>
      <c r="P93" s="539"/>
    </row>
    <row r="94" spans="1:16" s="538" customFormat="1" ht="19.95" customHeight="1">
      <c r="A94" s="534"/>
      <c r="B94" s="524"/>
      <c r="C94" s="492" t="s">
        <v>380</v>
      </c>
      <c r="D94" s="492" t="s">
        <v>355</v>
      </c>
      <c r="E94" s="492" t="s">
        <v>93</v>
      </c>
      <c r="F94" s="492" t="s">
        <v>93</v>
      </c>
      <c r="G94" s="425">
        <v>180</v>
      </c>
      <c r="H94" s="425">
        <v>181.8</v>
      </c>
      <c r="I94" s="425">
        <v>183</v>
      </c>
      <c r="J94" s="425">
        <v>183</v>
      </c>
      <c r="K94" s="425">
        <v>183</v>
      </c>
      <c r="L94" s="425" t="s">
        <v>237</v>
      </c>
      <c r="M94" s="532" t="s">
        <v>237</v>
      </c>
      <c r="N94" s="533">
        <v>182.16</v>
      </c>
      <c r="P94" s="539"/>
    </row>
    <row r="95" spans="1:16" ht="19.95" customHeight="1">
      <c r="B95" s="531" t="s">
        <v>428</v>
      </c>
      <c r="C95" s="492" t="s">
        <v>320</v>
      </c>
      <c r="D95" s="492" t="s">
        <v>429</v>
      </c>
      <c r="E95" s="492" t="s">
        <v>300</v>
      </c>
      <c r="F95" s="492" t="s">
        <v>93</v>
      </c>
      <c r="G95" s="425" t="s">
        <v>237</v>
      </c>
      <c r="H95" s="425">
        <v>299</v>
      </c>
      <c r="I95" s="425">
        <v>292</v>
      </c>
      <c r="J95" s="425">
        <v>276</v>
      </c>
      <c r="K95" s="425">
        <v>246</v>
      </c>
      <c r="L95" s="425">
        <v>215</v>
      </c>
      <c r="M95" s="532" t="s">
        <v>237</v>
      </c>
      <c r="N95" s="533">
        <v>262.33</v>
      </c>
      <c r="P95" s="530"/>
    </row>
    <row r="96" spans="1:16" ht="19.95" customHeight="1">
      <c r="B96" s="524"/>
      <c r="C96" s="492" t="s">
        <v>411</v>
      </c>
      <c r="D96" s="492" t="s">
        <v>429</v>
      </c>
      <c r="E96" s="492" t="s">
        <v>300</v>
      </c>
      <c r="F96" s="492" t="s">
        <v>93</v>
      </c>
      <c r="G96" s="425">
        <v>184.02</v>
      </c>
      <c r="H96" s="425">
        <v>184.02</v>
      </c>
      <c r="I96" s="425">
        <v>184.02</v>
      </c>
      <c r="J96" s="425">
        <v>184.02</v>
      </c>
      <c r="K96" s="425">
        <v>184.02</v>
      </c>
      <c r="L96" s="425" t="s">
        <v>237</v>
      </c>
      <c r="M96" s="532" t="s">
        <v>237</v>
      </c>
      <c r="N96" s="533">
        <v>184.02</v>
      </c>
      <c r="P96" s="530"/>
    </row>
    <row r="97" spans="1:16" ht="19.95" customHeight="1">
      <c r="B97" s="524"/>
      <c r="C97" s="492" t="s">
        <v>317</v>
      </c>
      <c r="D97" s="492" t="s">
        <v>429</v>
      </c>
      <c r="E97" s="492" t="s">
        <v>300</v>
      </c>
      <c r="F97" s="492" t="s">
        <v>93</v>
      </c>
      <c r="G97" s="425">
        <v>242.95</v>
      </c>
      <c r="H97" s="425">
        <v>242.95</v>
      </c>
      <c r="I97" s="425">
        <v>242.95</v>
      </c>
      <c r="J97" s="425">
        <v>242.95</v>
      </c>
      <c r="K97" s="425">
        <v>242.95</v>
      </c>
      <c r="L97" s="425" t="s">
        <v>237</v>
      </c>
      <c r="M97" s="532" t="s">
        <v>237</v>
      </c>
      <c r="N97" s="533">
        <v>242.95</v>
      </c>
      <c r="P97" s="530"/>
    </row>
    <row r="98" spans="1:16" ht="19.95" customHeight="1">
      <c r="B98" s="524"/>
      <c r="C98" s="492" t="s">
        <v>318</v>
      </c>
      <c r="D98" s="492" t="s">
        <v>429</v>
      </c>
      <c r="E98" s="492" t="s">
        <v>300</v>
      </c>
      <c r="F98" s="492" t="s">
        <v>93</v>
      </c>
      <c r="G98" s="425">
        <v>290</v>
      </c>
      <c r="H98" s="425">
        <v>270</v>
      </c>
      <c r="I98" s="425">
        <v>270</v>
      </c>
      <c r="J98" s="425">
        <v>250</v>
      </c>
      <c r="K98" s="425">
        <v>250</v>
      </c>
      <c r="L98" s="425" t="s">
        <v>237</v>
      </c>
      <c r="M98" s="532" t="s">
        <v>237</v>
      </c>
      <c r="N98" s="533">
        <v>264.22000000000003</v>
      </c>
      <c r="P98" s="530"/>
    </row>
    <row r="99" spans="1:16" ht="19.95" customHeight="1">
      <c r="B99" s="524"/>
      <c r="C99" s="492" t="s">
        <v>320</v>
      </c>
      <c r="D99" s="492" t="s">
        <v>430</v>
      </c>
      <c r="E99" s="492" t="s">
        <v>300</v>
      </c>
      <c r="F99" s="492" t="s">
        <v>93</v>
      </c>
      <c r="G99" s="425" t="s">
        <v>237</v>
      </c>
      <c r="H99" s="425">
        <v>157</v>
      </c>
      <c r="I99" s="425">
        <v>160</v>
      </c>
      <c r="J99" s="425">
        <v>177</v>
      </c>
      <c r="K99" s="425">
        <v>180</v>
      </c>
      <c r="L99" s="425">
        <v>189</v>
      </c>
      <c r="M99" s="532" t="s">
        <v>237</v>
      </c>
      <c r="N99" s="533">
        <v>174.98</v>
      </c>
      <c r="P99" s="530"/>
    </row>
    <row r="100" spans="1:16" ht="19.95" customHeight="1">
      <c r="B100" s="524"/>
      <c r="C100" s="492" t="s">
        <v>400</v>
      </c>
      <c r="D100" s="492" t="s">
        <v>430</v>
      </c>
      <c r="E100" s="492" t="s">
        <v>300</v>
      </c>
      <c r="F100" s="492" t="s">
        <v>93</v>
      </c>
      <c r="G100" s="425">
        <v>150</v>
      </c>
      <c r="H100" s="425">
        <v>150</v>
      </c>
      <c r="I100" s="425">
        <v>150</v>
      </c>
      <c r="J100" s="425">
        <v>150</v>
      </c>
      <c r="K100" s="425">
        <v>150</v>
      </c>
      <c r="L100" s="425" t="s">
        <v>237</v>
      </c>
      <c r="M100" s="532" t="s">
        <v>237</v>
      </c>
      <c r="N100" s="533">
        <v>150</v>
      </c>
      <c r="P100" s="530"/>
    </row>
    <row r="101" spans="1:16" ht="19.95" customHeight="1">
      <c r="B101" s="524"/>
      <c r="C101" s="492" t="s">
        <v>320</v>
      </c>
      <c r="D101" s="492" t="s">
        <v>431</v>
      </c>
      <c r="E101" s="492" t="s">
        <v>300</v>
      </c>
      <c r="F101" s="545" t="s">
        <v>432</v>
      </c>
      <c r="G101" s="425">
        <v>117</v>
      </c>
      <c r="H101" s="425">
        <v>125</v>
      </c>
      <c r="I101" s="425">
        <v>128.5</v>
      </c>
      <c r="J101" s="425">
        <v>127.5</v>
      </c>
      <c r="K101" s="425">
        <v>137</v>
      </c>
      <c r="L101" s="425">
        <v>131</v>
      </c>
      <c r="M101" s="532" t="s">
        <v>237</v>
      </c>
      <c r="N101" s="533">
        <v>127.61</v>
      </c>
      <c r="P101" s="530"/>
    </row>
    <row r="102" spans="1:16" ht="19.95" customHeight="1">
      <c r="B102" s="524"/>
      <c r="C102" s="542" t="s">
        <v>376</v>
      </c>
      <c r="D102" s="492" t="s">
        <v>431</v>
      </c>
      <c r="E102" s="492" t="s">
        <v>300</v>
      </c>
      <c r="F102" s="545" t="s">
        <v>432</v>
      </c>
      <c r="G102" s="425">
        <v>129.03</v>
      </c>
      <c r="H102" s="425">
        <v>129.29</v>
      </c>
      <c r="I102" s="425">
        <v>128.35</v>
      </c>
      <c r="J102" s="425">
        <v>127.91</v>
      </c>
      <c r="K102" s="425">
        <v>127.8</v>
      </c>
      <c r="L102" s="425" t="s">
        <v>237</v>
      </c>
      <c r="M102" s="532" t="s">
        <v>237</v>
      </c>
      <c r="N102" s="533">
        <v>128.47999999999999</v>
      </c>
      <c r="P102" s="530"/>
    </row>
    <row r="103" spans="1:16" ht="19.95" customHeight="1">
      <c r="B103" s="524"/>
      <c r="C103" s="542" t="s">
        <v>411</v>
      </c>
      <c r="D103" s="492" t="s">
        <v>431</v>
      </c>
      <c r="E103" s="492" t="s">
        <v>300</v>
      </c>
      <c r="F103" s="545" t="s">
        <v>432</v>
      </c>
      <c r="G103" s="425">
        <v>110</v>
      </c>
      <c r="H103" s="425">
        <v>110</v>
      </c>
      <c r="I103" s="425">
        <v>110</v>
      </c>
      <c r="J103" s="425">
        <v>110</v>
      </c>
      <c r="K103" s="425">
        <v>110</v>
      </c>
      <c r="L103" s="425" t="s">
        <v>237</v>
      </c>
      <c r="M103" s="532" t="s">
        <v>237</v>
      </c>
      <c r="N103" s="533">
        <v>110</v>
      </c>
      <c r="P103" s="530"/>
    </row>
    <row r="104" spans="1:16" ht="19.95" customHeight="1">
      <c r="B104" s="524"/>
      <c r="C104" s="542" t="s">
        <v>317</v>
      </c>
      <c r="D104" s="492" t="s">
        <v>431</v>
      </c>
      <c r="E104" s="492" t="s">
        <v>300</v>
      </c>
      <c r="F104" s="545" t="s">
        <v>432</v>
      </c>
      <c r="G104" s="425">
        <v>127</v>
      </c>
      <c r="H104" s="425">
        <v>127</v>
      </c>
      <c r="I104" s="425">
        <v>127</v>
      </c>
      <c r="J104" s="425">
        <v>127</v>
      </c>
      <c r="K104" s="425">
        <v>127</v>
      </c>
      <c r="L104" s="425" t="s">
        <v>237</v>
      </c>
      <c r="M104" s="532" t="s">
        <v>237</v>
      </c>
      <c r="N104" s="533">
        <v>127</v>
      </c>
      <c r="P104" s="530"/>
    </row>
    <row r="105" spans="1:16" s="548" customFormat="1" ht="19.95" customHeight="1">
      <c r="A105" s="546"/>
      <c r="B105" s="547"/>
      <c r="C105" s="545" t="s">
        <v>318</v>
      </c>
      <c r="D105" s="545" t="s">
        <v>431</v>
      </c>
      <c r="E105" s="545" t="s">
        <v>300</v>
      </c>
      <c r="F105" s="545" t="s">
        <v>432</v>
      </c>
      <c r="G105" s="535">
        <v>66</v>
      </c>
      <c r="H105" s="535">
        <v>66</v>
      </c>
      <c r="I105" s="535">
        <v>81</v>
      </c>
      <c r="J105" s="535">
        <v>81</v>
      </c>
      <c r="K105" s="535">
        <v>96</v>
      </c>
      <c r="L105" s="535" t="s">
        <v>237</v>
      </c>
      <c r="M105" s="536" t="s">
        <v>237</v>
      </c>
      <c r="N105" s="537">
        <v>79.569999999999993</v>
      </c>
      <c r="P105" s="549"/>
    </row>
    <row r="106" spans="1:16" s="548" customFormat="1" ht="19.95" customHeight="1">
      <c r="A106" s="546"/>
      <c r="B106" s="524" t="s">
        <v>433</v>
      </c>
      <c r="C106" s="545" t="s">
        <v>434</v>
      </c>
      <c r="D106" s="492" t="s">
        <v>355</v>
      </c>
      <c r="E106" s="492" t="s">
        <v>93</v>
      </c>
      <c r="F106" s="492" t="s">
        <v>93</v>
      </c>
      <c r="G106" s="535">
        <v>91.7</v>
      </c>
      <c r="H106" s="535">
        <v>91.7</v>
      </c>
      <c r="I106" s="535">
        <v>91.7</v>
      </c>
      <c r="J106" s="535">
        <v>91.7</v>
      </c>
      <c r="K106" s="535">
        <v>91.7</v>
      </c>
      <c r="L106" s="535" t="s">
        <v>237</v>
      </c>
      <c r="M106" s="536" t="s">
        <v>237</v>
      </c>
      <c r="N106" s="537">
        <v>91.7</v>
      </c>
      <c r="P106" s="549"/>
    </row>
    <row r="107" spans="1:16" s="548" customFormat="1" ht="19.95" customHeight="1">
      <c r="A107" s="546"/>
      <c r="B107" s="524"/>
      <c r="C107" s="492" t="s">
        <v>395</v>
      </c>
      <c r="D107" s="492" t="s">
        <v>355</v>
      </c>
      <c r="E107" s="492" t="s">
        <v>93</v>
      </c>
      <c r="F107" s="492" t="s">
        <v>93</v>
      </c>
      <c r="G107" s="535">
        <v>46</v>
      </c>
      <c r="H107" s="535">
        <v>46</v>
      </c>
      <c r="I107" s="535">
        <v>46</v>
      </c>
      <c r="J107" s="535">
        <v>46</v>
      </c>
      <c r="K107" s="535">
        <v>46</v>
      </c>
      <c r="L107" s="535" t="s">
        <v>237</v>
      </c>
      <c r="M107" s="536" t="s">
        <v>237</v>
      </c>
      <c r="N107" s="537">
        <v>46</v>
      </c>
      <c r="P107" s="549"/>
    </row>
    <row r="108" spans="1:16" s="538" customFormat="1" ht="19.95" customHeight="1">
      <c r="A108" s="534"/>
      <c r="B108" s="524"/>
      <c r="C108" s="492" t="s">
        <v>380</v>
      </c>
      <c r="D108" s="492" t="s">
        <v>355</v>
      </c>
      <c r="E108" s="492" t="s">
        <v>93</v>
      </c>
      <c r="F108" s="492" t="s">
        <v>93</v>
      </c>
      <c r="G108" s="425">
        <v>47.8</v>
      </c>
      <c r="H108" s="425">
        <v>47.8</v>
      </c>
      <c r="I108" s="425">
        <v>47.8</v>
      </c>
      <c r="J108" s="425">
        <v>47.8</v>
      </c>
      <c r="K108" s="425">
        <v>47.8</v>
      </c>
      <c r="L108" s="425" t="s">
        <v>237</v>
      </c>
      <c r="M108" s="532" t="s">
        <v>237</v>
      </c>
      <c r="N108" s="533">
        <v>47.8</v>
      </c>
      <c r="P108" s="539"/>
    </row>
    <row r="109" spans="1:16" ht="19.95" customHeight="1" thickBot="1">
      <c r="B109" s="550"/>
      <c r="C109" s="497" t="s">
        <v>435</v>
      </c>
      <c r="D109" s="435" t="s">
        <v>355</v>
      </c>
      <c r="E109" s="435" t="s">
        <v>93</v>
      </c>
      <c r="F109" s="435" t="s">
        <v>93</v>
      </c>
      <c r="G109" s="436">
        <v>43</v>
      </c>
      <c r="H109" s="436">
        <v>43</v>
      </c>
      <c r="I109" s="436">
        <v>43</v>
      </c>
      <c r="J109" s="436">
        <v>43</v>
      </c>
      <c r="K109" s="436">
        <v>43</v>
      </c>
      <c r="L109" s="436" t="s">
        <v>237</v>
      </c>
      <c r="M109" s="437" t="s">
        <v>237</v>
      </c>
      <c r="N109" s="438">
        <v>43</v>
      </c>
      <c r="P109" s="530"/>
    </row>
    <row r="110" spans="1:16" ht="16.350000000000001" customHeight="1">
      <c r="N110" s="122" t="s">
        <v>76</v>
      </c>
    </row>
    <row r="111" spans="1:16" ht="16.350000000000001" customHeight="1">
      <c r="M111" s="551"/>
      <c r="N111" s="35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6A095-F42C-43BD-A35C-92526ED5CCC8}">
  <sheetPr>
    <pageSetUpPr fitToPage="1"/>
  </sheetPr>
  <dimension ref="A2:I38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52" customWidth="1"/>
    <col min="2" max="2" width="36.33203125" style="522" bestFit="1" customWidth="1"/>
    <col min="3" max="3" width="12.6640625" style="522" customWidth="1"/>
    <col min="4" max="4" width="31.33203125" style="522" bestFit="1" customWidth="1"/>
    <col min="5" max="5" width="7.6640625" style="522" customWidth="1"/>
    <col min="6" max="6" width="21.6640625" style="522" customWidth="1"/>
    <col min="7" max="7" width="52.5546875" style="522" customWidth="1"/>
    <col min="8" max="8" width="3.6640625" style="388" customWidth="1"/>
    <col min="9" max="9" width="9.33203125" style="388" customWidth="1"/>
    <col min="10" max="10" width="12.5546875" style="388"/>
    <col min="11" max="12" width="14.6640625" style="388" bestFit="1" customWidth="1"/>
    <col min="13" max="13" width="12.6640625" style="388" bestFit="1" customWidth="1"/>
    <col min="14" max="16384" width="12.5546875" style="388"/>
  </cols>
  <sheetData>
    <row r="2" spans="1:9">
      <c r="G2" s="391"/>
      <c r="H2" s="392"/>
    </row>
    <row r="3" spans="1:9" ht="8.25" customHeight="1">
      <c r="H3" s="392"/>
    </row>
    <row r="4" spans="1:9" ht="0.75" customHeight="1" thickBot="1">
      <c r="H4" s="392"/>
    </row>
    <row r="5" spans="1:9" ht="26.25" customHeight="1" thickBot="1">
      <c r="B5" s="477" t="s">
        <v>436</v>
      </c>
      <c r="C5" s="478"/>
      <c r="D5" s="478"/>
      <c r="E5" s="478"/>
      <c r="F5" s="478"/>
      <c r="G5" s="479"/>
      <c r="H5" s="394"/>
    </row>
    <row r="6" spans="1:9" ht="15" customHeight="1">
      <c r="B6" s="481"/>
      <c r="C6" s="481"/>
      <c r="D6" s="481"/>
      <c r="E6" s="481"/>
      <c r="F6" s="481"/>
      <c r="G6" s="481"/>
      <c r="H6" s="396"/>
    </row>
    <row r="7" spans="1:9" ht="15" customHeight="1">
      <c r="B7" s="481" t="s">
        <v>362</v>
      </c>
      <c r="C7" s="481"/>
      <c r="D7" s="481"/>
      <c r="E7" s="481"/>
      <c r="F7" s="481"/>
      <c r="G7" s="481"/>
      <c r="H7" s="396"/>
    </row>
    <row r="8" spans="1:9" ht="15" customHeight="1">
      <c r="B8" s="553"/>
      <c r="C8" s="553"/>
      <c r="D8" s="553"/>
      <c r="E8" s="553"/>
      <c r="F8" s="553"/>
      <c r="G8" s="553"/>
      <c r="H8" s="396"/>
    </row>
    <row r="9" spans="1:9" ht="16.5" customHeight="1">
      <c r="B9" s="403" t="s">
        <v>363</v>
      </c>
      <c r="C9" s="403"/>
      <c r="D9" s="403"/>
      <c r="E9" s="403"/>
      <c r="F9" s="403"/>
      <c r="G9" s="403"/>
      <c r="H9" s="396"/>
    </row>
    <row r="10" spans="1:9" ht="12" customHeight="1">
      <c r="B10" s="554"/>
      <c r="C10" s="554"/>
      <c r="D10" s="554"/>
      <c r="E10" s="554"/>
      <c r="F10" s="554"/>
      <c r="G10" s="554"/>
      <c r="H10" s="396"/>
    </row>
    <row r="11" spans="1:9" ht="17.25" customHeight="1">
      <c r="A11" s="484"/>
      <c r="B11" s="555" t="s">
        <v>104</v>
      </c>
      <c r="C11" s="555"/>
      <c r="D11" s="555"/>
      <c r="E11" s="555"/>
      <c r="F11" s="555"/>
      <c r="G11" s="555"/>
      <c r="H11" s="556"/>
    </row>
    <row r="12" spans="1:9" ht="6.75" customHeight="1" thickBot="1">
      <c r="A12" s="484"/>
      <c r="B12" s="554"/>
      <c r="C12" s="554"/>
      <c r="D12" s="554"/>
      <c r="E12" s="554"/>
      <c r="F12" s="554"/>
      <c r="G12" s="554"/>
      <c r="H12" s="556"/>
    </row>
    <row r="13" spans="1:9" ht="16.350000000000001" customHeight="1">
      <c r="A13" s="484"/>
      <c r="B13" s="407" t="s">
        <v>242</v>
      </c>
      <c r="C13" s="408" t="s">
        <v>289</v>
      </c>
      <c r="D13" s="409" t="s">
        <v>290</v>
      </c>
      <c r="E13" s="408" t="s">
        <v>291</v>
      </c>
      <c r="F13" s="409" t="s">
        <v>292</v>
      </c>
      <c r="G13" s="557" t="s">
        <v>364</v>
      </c>
      <c r="H13" s="558"/>
    </row>
    <row r="14" spans="1:9" ht="16.350000000000001" customHeight="1">
      <c r="A14" s="484"/>
      <c r="B14" s="416"/>
      <c r="C14" s="417"/>
      <c r="D14" s="489" t="s">
        <v>295</v>
      </c>
      <c r="E14" s="417"/>
      <c r="F14" s="418"/>
      <c r="G14" s="559" t="s">
        <v>365</v>
      </c>
      <c r="H14" s="560"/>
    </row>
    <row r="15" spans="1:9" ht="30" customHeight="1">
      <c r="A15" s="484"/>
      <c r="B15" s="423" t="s">
        <v>375</v>
      </c>
      <c r="C15" s="424" t="s">
        <v>366</v>
      </c>
      <c r="D15" s="424" t="s">
        <v>377</v>
      </c>
      <c r="E15" s="424" t="s">
        <v>93</v>
      </c>
      <c r="F15" s="424" t="s">
        <v>378</v>
      </c>
      <c r="G15" s="561">
        <v>220.74</v>
      </c>
      <c r="H15" s="562"/>
      <c r="I15" s="563"/>
    </row>
    <row r="16" spans="1:9" ht="30" customHeight="1">
      <c r="A16" s="484"/>
      <c r="B16" s="423"/>
      <c r="C16" s="424" t="s">
        <v>366</v>
      </c>
      <c r="D16" s="424" t="s">
        <v>381</v>
      </c>
      <c r="E16" s="424" t="s">
        <v>93</v>
      </c>
      <c r="F16" s="424" t="s">
        <v>382</v>
      </c>
      <c r="G16" s="561">
        <v>262.35000000000002</v>
      </c>
      <c r="H16" s="562"/>
      <c r="I16" s="563"/>
    </row>
    <row r="17" spans="1:9" s="538" customFormat="1" ht="30" customHeight="1">
      <c r="A17" s="564"/>
      <c r="B17" s="565"/>
      <c r="C17" s="424" t="s">
        <v>366</v>
      </c>
      <c r="D17" s="424" t="s">
        <v>384</v>
      </c>
      <c r="E17" s="424" t="s">
        <v>93</v>
      </c>
      <c r="F17" s="424" t="s">
        <v>378</v>
      </c>
      <c r="G17" s="561">
        <v>244.95</v>
      </c>
      <c r="H17" s="566"/>
      <c r="I17" s="567"/>
    </row>
    <row r="18" spans="1:9" s="432" customFormat="1" ht="30" customHeight="1">
      <c r="A18" s="552"/>
      <c r="B18" s="568" t="s">
        <v>388</v>
      </c>
      <c r="C18" s="424" t="s">
        <v>366</v>
      </c>
      <c r="D18" s="424" t="s">
        <v>355</v>
      </c>
      <c r="E18" s="424" t="s">
        <v>93</v>
      </c>
      <c r="F18" s="424" t="s">
        <v>389</v>
      </c>
      <c r="G18" s="561">
        <v>115.86</v>
      </c>
      <c r="H18" s="431"/>
      <c r="I18" s="569"/>
    </row>
    <row r="19" spans="1:9" s="432" customFormat="1" ht="30" customHeight="1">
      <c r="A19" s="552"/>
      <c r="B19" s="568" t="s">
        <v>391</v>
      </c>
      <c r="C19" s="424" t="s">
        <v>366</v>
      </c>
      <c r="D19" s="424" t="s">
        <v>355</v>
      </c>
      <c r="E19" s="424" t="s">
        <v>93</v>
      </c>
      <c r="F19" s="424" t="s">
        <v>437</v>
      </c>
      <c r="G19" s="561">
        <v>98.4</v>
      </c>
      <c r="H19" s="431"/>
      <c r="I19" s="569"/>
    </row>
    <row r="20" spans="1:9" s="432" customFormat="1" ht="30" customHeight="1">
      <c r="A20" s="552"/>
      <c r="B20" s="568" t="s">
        <v>393</v>
      </c>
      <c r="C20" s="424" t="s">
        <v>366</v>
      </c>
      <c r="D20" s="424" t="s">
        <v>355</v>
      </c>
      <c r="E20" s="424" t="s">
        <v>93</v>
      </c>
      <c r="F20" s="424" t="s">
        <v>394</v>
      </c>
      <c r="G20" s="561">
        <v>32.44</v>
      </c>
      <c r="H20" s="431"/>
      <c r="I20" s="569"/>
    </row>
    <row r="21" spans="1:9" s="432" customFormat="1" ht="30" customHeight="1">
      <c r="A21" s="552"/>
      <c r="B21" s="570" t="s">
        <v>396</v>
      </c>
      <c r="C21" s="424" t="s">
        <v>366</v>
      </c>
      <c r="D21" s="424" t="s">
        <v>397</v>
      </c>
      <c r="E21" s="424" t="s">
        <v>93</v>
      </c>
      <c r="F21" s="424" t="s">
        <v>438</v>
      </c>
      <c r="G21" s="571">
        <v>228.85</v>
      </c>
      <c r="H21" s="431"/>
      <c r="I21" s="569"/>
    </row>
    <row r="22" spans="1:9" s="432" customFormat="1" ht="30" customHeight="1">
      <c r="A22" s="552"/>
      <c r="B22" s="568" t="s">
        <v>399</v>
      </c>
      <c r="C22" s="424" t="s">
        <v>366</v>
      </c>
      <c r="D22" s="424" t="s">
        <v>355</v>
      </c>
      <c r="E22" s="424" t="s">
        <v>93</v>
      </c>
      <c r="F22" s="424" t="s">
        <v>401</v>
      </c>
      <c r="G22" s="571">
        <v>106.15</v>
      </c>
      <c r="H22" s="431"/>
      <c r="I22" s="569"/>
    </row>
    <row r="23" spans="1:9" s="432" customFormat="1" ht="30" customHeight="1">
      <c r="A23" s="552"/>
      <c r="B23" s="568" t="s">
        <v>402</v>
      </c>
      <c r="C23" s="424" t="s">
        <v>366</v>
      </c>
      <c r="D23" s="424" t="s">
        <v>355</v>
      </c>
      <c r="E23" s="424" t="s">
        <v>93</v>
      </c>
      <c r="F23" s="424" t="s">
        <v>93</v>
      </c>
      <c r="G23" s="561">
        <v>159.94</v>
      </c>
      <c r="H23" s="431"/>
      <c r="I23" s="569"/>
    </row>
    <row r="24" spans="1:9" s="432" customFormat="1" ht="30" customHeight="1">
      <c r="A24" s="552"/>
      <c r="B24" s="568" t="s">
        <v>409</v>
      </c>
      <c r="C24" s="424" t="s">
        <v>366</v>
      </c>
      <c r="D24" s="424" t="s">
        <v>355</v>
      </c>
      <c r="E24" s="424" t="s">
        <v>93</v>
      </c>
      <c r="F24" s="424" t="s">
        <v>93</v>
      </c>
      <c r="G24" s="561">
        <v>350.6</v>
      </c>
      <c r="H24" s="431"/>
      <c r="I24" s="569"/>
    </row>
    <row r="25" spans="1:9" s="432" customFormat="1" ht="30" customHeight="1">
      <c r="A25" s="552"/>
      <c r="B25" s="568" t="s">
        <v>412</v>
      </c>
      <c r="C25" s="424" t="s">
        <v>366</v>
      </c>
      <c r="D25" s="424" t="s">
        <v>355</v>
      </c>
      <c r="E25" s="424" t="s">
        <v>300</v>
      </c>
      <c r="F25" s="424" t="s">
        <v>415</v>
      </c>
      <c r="G25" s="561">
        <v>129.03</v>
      </c>
      <c r="H25" s="431"/>
      <c r="I25" s="569"/>
    </row>
    <row r="26" spans="1:9" s="432" customFormat="1" ht="30" customHeight="1">
      <c r="A26" s="552"/>
      <c r="B26" s="568" t="s">
        <v>417</v>
      </c>
      <c r="C26" s="424" t="s">
        <v>366</v>
      </c>
      <c r="D26" s="424" t="s">
        <v>439</v>
      </c>
      <c r="E26" s="424" t="s">
        <v>93</v>
      </c>
      <c r="F26" s="424" t="s">
        <v>419</v>
      </c>
      <c r="G26" s="561">
        <v>94.92</v>
      </c>
      <c r="H26" s="431"/>
      <c r="I26" s="569"/>
    </row>
    <row r="27" spans="1:9" s="432" customFormat="1" ht="30" customHeight="1">
      <c r="A27" s="552"/>
      <c r="B27" s="568" t="s">
        <v>421</v>
      </c>
      <c r="C27" s="424" t="s">
        <v>366</v>
      </c>
      <c r="D27" s="424" t="s">
        <v>355</v>
      </c>
      <c r="E27" s="424" t="s">
        <v>300</v>
      </c>
      <c r="F27" s="424" t="s">
        <v>426</v>
      </c>
      <c r="G27" s="561">
        <v>122.01</v>
      </c>
      <c r="H27" s="431"/>
      <c r="I27" s="569"/>
    </row>
    <row r="28" spans="1:9" ht="30" customHeight="1">
      <c r="A28" s="484"/>
      <c r="B28" s="430" t="s">
        <v>427</v>
      </c>
      <c r="C28" s="424" t="s">
        <v>366</v>
      </c>
      <c r="D28" s="424" t="s">
        <v>355</v>
      </c>
      <c r="E28" s="424" t="s">
        <v>93</v>
      </c>
      <c r="F28" s="424" t="s">
        <v>93</v>
      </c>
      <c r="G28" s="561">
        <v>106.6</v>
      </c>
      <c r="I28" s="563"/>
    </row>
    <row r="29" spans="1:9" ht="30" customHeight="1">
      <c r="A29" s="484"/>
      <c r="B29" s="430" t="s">
        <v>428</v>
      </c>
      <c r="C29" s="424" t="s">
        <v>366</v>
      </c>
      <c r="D29" s="424" t="s">
        <v>429</v>
      </c>
      <c r="E29" s="424" t="s">
        <v>300</v>
      </c>
      <c r="F29" s="424" t="s">
        <v>93</v>
      </c>
      <c r="G29" s="561">
        <v>250.26</v>
      </c>
      <c r="I29" s="563"/>
    </row>
    <row r="30" spans="1:9" ht="30" customHeight="1">
      <c r="A30" s="484"/>
      <c r="B30" s="423"/>
      <c r="C30" s="424" t="s">
        <v>366</v>
      </c>
      <c r="D30" s="424" t="s">
        <v>430</v>
      </c>
      <c r="E30" s="424" t="s">
        <v>300</v>
      </c>
      <c r="F30" s="424" t="s">
        <v>93</v>
      </c>
      <c r="G30" s="561">
        <v>174.87</v>
      </c>
      <c r="I30" s="563"/>
    </row>
    <row r="31" spans="1:9" ht="30" customHeight="1">
      <c r="B31" s="565"/>
      <c r="C31" s="424" t="s">
        <v>366</v>
      </c>
      <c r="D31" s="424" t="s">
        <v>431</v>
      </c>
      <c r="E31" s="424" t="s">
        <v>300</v>
      </c>
      <c r="F31" s="424" t="s">
        <v>432</v>
      </c>
      <c r="G31" s="561">
        <v>113.56</v>
      </c>
      <c r="H31" s="562"/>
      <c r="I31" s="567"/>
    </row>
    <row r="32" spans="1:9" s="432" customFormat="1" ht="30" customHeight="1" thickBot="1">
      <c r="A32" s="552"/>
      <c r="B32" s="572" t="s">
        <v>433</v>
      </c>
      <c r="C32" s="445" t="s">
        <v>366</v>
      </c>
      <c r="D32" s="445" t="s">
        <v>355</v>
      </c>
      <c r="E32" s="445" t="s">
        <v>93</v>
      </c>
      <c r="F32" s="445" t="s">
        <v>93</v>
      </c>
      <c r="G32" s="573">
        <v>46.36</v>
      </c>
      <c r="H32" s="431"/>
      <c r="I32" s="569"/>
    </row>
    <row r="33" spans="1:7" ht="12.75" customHeight="1">
      <c r="A33" s="388"/>
      <c r="G33" s="180" t="s">
        <v>76</v>
      </c>
    </row>
    <row r="34" spans="1:7" ht="14.25" customHeight="1">
      <c r="A34" s="388"/>
      <c r="G34" s="352"/>
    </row>
    <row r="37" spans="1:7" ht="21" customHeight="1">
      <c r="A37" s="388"/>
    </row>
    <row r="38" spans="1:7" ht="18" customHeight="1">
      <c r="A38" s="38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857F-EA67-4AEB-88A6-C5D66CF14F79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74" customWidth="1"/>
    <col min="2" max="2" width="25" style="574" customWidth="1"/>
    <col min="3" max="3" width="11.5546875" style="574" customWidth="1"/>
    <col min="4" max="4" width="11.44140625" style="574"/>
    <col min="5" max="5" width="19" style="574" customWidth="1"/>
    <col min="6" max="7" width="16.5546875" style="574" customWidth="1"/>
    <col min="8" max="8" width="15.88671875" style="574" customWidth="1"/>
    <col min="9" max="9" width="2.6640625" style="574" customWidth="1"/>
    <col min="10" max="16384" width="11.44140625" style="574"/>
  </cols>
  <sheetData>
    <row r="3" spans="2:8" ht="17.399999999999999">
      <c r="B3" s="393" t="s">
        <v>440</v>
      </c>
      <c r="C3" s="393"/>
      <c r="D3" s="393"/>
      <c r="E3" s="393"/>
      <c r="F3" s="393"/>
      <c r="G3" s="393"/>
      <c r="H3" s="393"/>
    </row>
    <row r="4" spans="2:8" ht="16.2">
      <c r="B4" s="575" t="s">
        <v>441</v>
      </c>
      <c r="C4" s="575"/>
      <c r="D4" s="575"/>
      <c r="E4" s="575"/>
      <c r="F4" s="575"/>
      <c r="G4" s="575"/>
      <c r="H4" s="575"/>
    </row>
    <row r="5" spans="2:8" ht="16.8" thickBot="1">
      <c r="B5" s="576"/>
      <c r="C5" s="576"/>
      <c r="D5" s="576"/>
      <c r="E5" s="576"/>
      <c r="F5" s="576"/>
      <c r="G5" s="576"/>
      <c r="H5" s="576"/>
    </row>
    <row r="6" spans="2:8" ht="14.4" thickBot="1">
      <c r="B6" s="477" t="s">
        <v>442</v>
      </c>
      <c r="C6" s="478"/>
      <c r="D6" s="478"/>
      <c r="E6" s="478"/>
      <c r="F6" s="478"/>
      <c r="G6" s="478"/>
      <c r="H6" s="479"/>
    </row>
    <row r="7" spans="2:8" ht="9" customHeight="1">
      <c r="B7" s="577"/>
      <c r="C7" s="577"/>
      <c r="D7" s="577"/>
      <c r="E7" s="577"/>
      <c r="F7" s="577"/>
      <c r="G7" s="577"/>
      <c r="H7" s="577"/>
    </row>
    <row r="8" spans="2:8">
      <c r="B8" s="578" t="s">
        <v>443</v>
      </c>
      <c r="C8" s="578"/>
      <c r="D8" s="578"/>
      <c r="E8" s="578"/>
      <c r="F8" s="578"/>
      <c r="G8" s="578"/>
      <c r="H8" s="578"/>
    </row>
    <row r="9" spans="2:8">
      <c r="B9" s="275" t="s">
        <v>444</v>
      </c>
      <c r="C9" s="275" t="s">
        <v>445</v>
      </c>
      <c r="D9" s="275"/>
      <c r="E9" s="275"/>
      <c r="F9" s="275"/>
      <c r="G9" s="275"/>
      <c r="H9" s="275"/>
    </row>
    <row r="10" spans="2:8" ht="13.8" thickBot="1">
      <c r="B10" s="579"/>
      <c r="C10" s="579"/>
      <c r="D10" s="579"/>
      <c r="E10" s="579"/>
      <c r="F10" s="579"/>
      <c r="G10" s="579"/>
      <c r="H10" s="579"/>
    </row>
    <row r="11" spans="2:8" ht="12.75" customHeight="1">
      <c r="B11" s="580"/>
      <c r="C11" s="581" t="s">
        <v>446</v>
      </c>
      <c r="D11" s="582"/>
      <c r="E11" s="583"/>
      <c r="F11" s="584" t="s">
        <v>447</v>
      </c>
      <c r="G11" s="584" t="s">
        <v>448</v>
      </c>
      <c r="H11" s="585"/>
    </row>
    <row r="12" spans="2:8">
      <c r="B12" s="586" t="s">
        <v>449</v>
      </c>
      <c r="C12" s="587" t="s">
        <v>450</v>
      </c>
      <c r="D12" s="588"/>
      <c r="E12" s="589"/>
      <c r="F12" s="590"/>
      <c r="G12" s="590"/>
      <c r="H12" s="591" t="s">
        <v>451</v>
      </c>
    </row>
    <row r="13" spans="2:8" ht="13.8" thickBot="1">
      <c r="B13" s="586"/>
      <c r="C13" s="587" t="s">
        <v>452</v>
      </c>
      <c r="D13" s="588"/>
      <c r="E13" s="589"/>
      <c r="F13" s="592"/>
      <c r="G13" s="592"/>
      <c r="H13" s="591"/>
    </row>
    <row r="14" spans="2:8" ht="15.9" customHeight="1">
      <c r="B14" s="593" t="s">
        <v>453</v>
      </c>
      <c r="C14" s="594" t="s">
        <v>454</v>
      </c>
      <c r="D14" s="595"/>
      <c r="E14" s="596"/>
      <c r="F14" s="597" t="s">
        <v>455</v>
      </c>
      <c r="G14" s="597" t="s">
        <v>456</v>
      </c>
      <c r="H14" s="598">
        <v>7.6399999999999864</v>
      </c>
    </row>
    <row r="15" spans="2:8" ht="15.9" customHeight="1">
      <c r="B15" s="599"/>
      <c r="C15" s="600" t="s">
        <v>457</v>
      </c>
      <c r="D15" s="601"/>
      <c r="E15" s="602"/>
      <c r="F15" s="603" t="s">
        <v>458</v>
      </c>
      <c r="G15" s="603" t="s">
        <v>459</v>
      </c>
      <c r="H15" s="604">
        <v>13.189999999999941</v>
      </c>
    </row>
    <row r="16" spans="2:8" ht="15.9" customHeight="1">
      <c r="B16" s="599"/>
      <c r="C16" s="605" t="s">
        <v>460</v>
      </c>
      <c r="D16" s="601"/>
      <c r="E16" s="602"/>
      <c r="F16" s="606" t="s">
        <v>461</v>
      </c>
      <c r="G16" s="606" t="s">
        <v>462</v>
      </c>
      <c r="H16" s="607">
        <v>9.2999999999999545</v>
      </c>
    </row>
    <row r="17" spans="2:8" ht="15.9" customHeight="1">
      <c r="B17" s="599"/>
      <c r="C17" s="608" t="s">
        <v>463</v>
      </c>
      <c r="D17" s="270"/>
      <c r="E17" s="609"/>
      <c r="F17" s="603" t="s">
        <v>464</v>
      </c>
      <c r="G17" s="603" t="s">
        <v>465</v>
      </c>
      <c r="H17" s="604">
        <v>1.2899999999999636</v>
      </c>
    </row>
    <row r="18" spans="2:8" ht="15.9" customHeight="1">
      <c r="B18" s="599"/>
      <c r="C18" s="600" t="s">
        <v>466</v>
      </c>
      <c r="D18" s="601"/>
      <c r="E18" s="602"/>
      <c r="F18" s="603" t="s">
        <v>467</v>
      </c>
      <c r="G18" s="603" t="s">
        <v>468</v>
      </c>
      <c r="H18" s="604">
        <v>0.80999999999994543</v>
      </c>
    </row>
    <row r="19" spans="2:8" ht="15.9" customHeight="1">
      <c r="B19" s="599"/>
      <c r="C19" s="605" t="s">
        <v>469</v>
      </c>
      <c r="D19" s="601"/>
      <c r="E19" s="602"/>
      <c r="F19" s="606" t="s">
        <v>470</v>
      </c>
      <c r="G19" s="606" t="s">
        <v>471</v>
      </c>
      <c r="H19" s="607">
        <v>1.1099999999999</v>
      </c>
    </row>
    <row r="20" spans="2:8" ht="15.9" customHeight="1">
      <c r="B20" s="610"/>
      <c r="C20" s="608" t="s">
        <v>472</v>
      </c>
      <c r="D20" s="270"/>
      <c r="E20" s="609"/>
      <c r="F20" s="603" t="s">
        <v>473</v>
      </c>
      <c r="G20" s="603" t="s">
        <v>474</v>
      </c>
      <c r="H20" s="604">
        <v>0.62999999999999545</v>
      </c>
    </row>
    <row r="21" spans="2:8" ht="15.9" customHeight="1">
      <c r="B21" s="610"/>
      <c r="C21" s="600" t="s">
        <v>475</v>
      </c>
      <c r="D21" s="601"/>
      <c r="E21" s="602"/>
      <c r="F21" s="603" t="s">
        <v>476</v>
      </c>
      <c r="G21" s="603" t="s">
        <v>477</v>
      </c>
      <c r="H21" s="604">
        <v>-1.0299999999999727</v>
      </c>
    </row>
    <row r="22" spans="2:8" ht="15.9" customHeight="1" thickBot="1">
      <c r="B22" s="611"/>
      <c r="C22" s="612" t="s">
        <v>478</v>
      </c>
      <c r="D22" s="613"/>
      <c r="E22" s="614"/>
      <c r="F22" s="615" t="s">
        <v>479</v>
      </c>
      <c r="G22" s="615" t="s">
        <v>480</v>
      </c>
      <c r="H22" s="616">
        <v>1.999999999998181E-2</v>
      </c>
    </row>
    <row r="23" spans="2:8" ht="15.9" customHeight="1">
      <c r="B23" s="593" t="s">
        <v>481</v>
      </c>
      <c r="C23" s="594" t="s">
        <v>482</v>
      </c>
      <c r="D23" s="595"/>
      <c r="E23" s="596"/>
      <c r="F23" s="597" t="s">
        <v>483</v>
      </c>
      <c r="G23" s="597" t="s">
        <v>484</v>
      </c>
      <c r="H23" s="598">
        <v>26.889999999999986</v>
      </c>
    </row>
    <row r="24" spans="2:8" ht="15.9" customHeight="1">
      <c r="B24" s="599"/>
      <c r="C24" s="600" t="s">
        <v>485</v>
      </c>
      <c r="D24" s="601"/>
      <c r="E24" s="602"/>
      <c r="F24" s="603" t="s">
        <v>486</v>
      </c>
      <c r="G24" s="603" t="s">
        <v>487</v>
      </c>
      <c r="H24" s="604">
        <v>-3.8700000000000045</v>
      </c>
    </row>
    <row r="25" spans="2:8" ht="15.9" customHeight="1">
      <c r="B25" s="599"/>
      <c r="C25" s="605" t="s">
        <v>488</v>
      </c>
      <c r="D25" s="601"/>
      <c r="E25" s="602"/>
      <c r="F25" s="606" t="s">
        <v>489</v>
      </c>
      <c r="G25" s="606" t="s">
        <v>490</v>
      </c>
      <c r="H25" s="607">
        <v>20.989999999999952</v>
      </c>
    </row>
    <row r="26" spans="2:8" ht="15.9" customHeight="1">
      <c r="B26" s="599"/>
      <c r="C26" s="608" t="s">
        <v>466</v>
      </c>
      <c r="D26" s="270"/>
      <c r="E26" s="609"/>
      <c r="F26" s="603" t="s">
        <v>491</v>
      </c>
      <c r="G26" s="603" t="s">
        <v>492</v>
      </c>
      <c r="H26" s="604">
        <v>2.2699999999999818</v>
      </c>
    </row>
    <row r="27" spans="2:8" ht="15.9" customHeight="1">
      <c r="B27" s="599"/>
      <c r="C27" s="600" t="s">
        <v>493</v>
      </c>
      <c r="D27" s="601"/>
      <c r="E27" s="602"/>
      <c r="F27" s="603" t="s">
        <v>494</v>
      </c>
      <c r="G27" s="603" t="s">
        <v>495</v>
      </c>
      <c r="H27" s="604">
        <v>5.1000000000000227</v>
      </c>
    </row>
    <row r="28" spans="2:8" ht="15.9" customHeight="1">
      <c r="B28" s="599"/>
      <c r="C28" s="605" t="s">
        <v>469</v>
      </c>
      <c r="D28" s="601"/>
      <c r="E28" s="602"/>
      <c r="F28" s="606" t="s">
        <v>496</v>
      </c>
      <c r="G28" s="606" t="s">
        <v>497</v>
      </c>
      <c r="H28" s="607">
        <v>2.8199999999999932</v>
      </c>
    </row>
    <row r="29" spans="2:8" ht="15.9" customHeight="1">
      <c r="B29" s="610"/>
      <c r="C29" s="617" t="s">
        <v>472</v>
      </c>
      <c r="D29" s="618"/>
      <c r="E29" s="609"/>
      <c r="F29" s="603" t="s">
        <v>498</v>
      </c>
      <c r="G29" s="603" t="s">
        <v>499</v>
      </c>
      <c r="H29" s="604">
        <v>10.279999999999973</v>
      </c>
    </row>
    <row r="30" spans="2:8" ht="15.9" customHeight="1">
      <c r="B30" s="610"/>
      <c r="C30" s="617" t="s">
        <v>500</v>
      </c>
      <c r="D30" s="618"/>
      <c r="E30" s="609"/>
      <c r="F30" s="603" t="s">
        <v>501</v>
      </c>
      <c r="G30" s="603" t="s">
        <v>502</v>
      </c>
      <c r="H30" s="604">
        <v>12.580000000000041</v>
      </c>
    </row>
    <row r="31" spans="2:8" ht="15.9" customHeight="1">
      <c r="B31" s="610"/>
      <c r="C31" s="619" t="s">
        <v>503</v>
      </c>
      <c r="D31" s="620"/>
      <c r="E31" s="602"/>
      <c r="F31" s="603" t="s">
        <v>504</v>
      </c>
      <c r="G31" s="603" t="s">
        <v>505</v>
      </c>
      <c r="H31" s="604">
        <v>14.580000000000041</v>
      </c>
    </row>
    <row r="32" spans="2:8" ht="15.9" customHeight="1" thickBot="1">
      <c r="B32" s="611"/>
      <c r="C32" s="612" t="s">
        <v>478</v>
      </c>
      <c r="D32" s="613"/>
      <c r="E32" s="614"/>
      <c r="F32" s="615" t="s">
        <v>506</v>
      </c>
      <c r="G32" s="615" t="s">
        <v>507</v>
      </c>
      <c r="H32" s="616">
        <v>11.980000000000018</v>
      </c>
    </row>
    <row r="33" spans="2:8" ht="15.9" customHeight="1">
      <c r="B33" s="593" t="s">
        <v>508</v>
      </c>
      <c r="C33" s="594" t="s">
        <v>454</v>
      </c>
      <c r="D33" s="595"/>
      <c r="E33" s="596"/>
      <c r="F33" s="597" t="s">
        <v>509</v>
      </c>
      <c r="G33" s="597" t="s">
        <v>510</v>
      </c>
      <c r="H33" s="598">
        <v>-1.9700000000000273</v>
      </c>
    </row>
    <row r="34" spans="2:8" ht="15.9" customHeight="1">
      <c r="B34" s="599"/>
      <c r="C34" s="600" t="s">
        <v>457</v>
      </c>
      <c r="D34" s="601"/>
      <c r="E34" s="602"/>
      <c r="F34" s="603" t="s">
        <v>511</v>
      </c>
      <c r="G34" s="603" t="s">
        <v>512</v>
      </c>
      <c r="H34" s="604">
        <v>10.019999999999982</v>
      </c>
    </row>
    <row r="35" spans="2:8" ht="15.9" customHeight="1">
      <c r="B35" s="599"/>
      <c r="C35" s="605" t="s">
        <v>460</v>
      </c>
      <c r="D35" s="601"/>
      <c r="E35" s="602"/>
      <c r="F35" s="606" t="s">
        <v>513</v>
      </c>
      <c r="G35" s="606" t="s">
        <v>514</v>
      </c>
      <c r="H35" s="607">
        <v>6.1299999999999955</v>
      </c>
    </row>
    <row r="36" spans="2:8" ht="15.9" customHeight="1">
      <c r="B36" s="599"/>
      <c r="C36" s="608" t="s">
        <v>463</v>
      </c>
      <c r="D36" s="270"/>
      <c r="E36" s="609"/>
      <c r="F36" s="603" t="s">
        <v>515</v>
      </c>
      <c r="G36" s="603" t="s">
        <v>516</v>
      </c>
      <c r="H36" s="604">
        <v>31.389999999999986</v>
      </c>
    </row>
    <row r="37" spans="2:8" ht="15.9" customHeight="1">
      <c r="B37" s="599"/>
      <c r="C37" s="617" t="s">
        <v>466</v>
      </c>
      <c r="D37" s="618"/>
      <c r="E37" s="609"/>
      <c r="F37" s="603" t="s">
        <v>517</v>
      </c>
      <c r="G37" s="603" t="s">
        <v>518</v>
      </c>
      <c r="H37" s="604">
        <v>19.07000000000005</v>
      </c>
    </row>
    <row r="38" spans="2:8" ht="15.9" customHeight="1">
      <c r="B38" s="599"/>
      <c r="C38" s="619" t="s">
        <v>493</v>
      </c>
      <c r="D38" s="620"/>
      <c r="E38" s="602"/>
      <c r="F38" s="603" t="s">
        <v>519</v>
      </c>
      <c r="G38" s="603" t="s">
        <v>520</v>
      </c>
      <c r="H38" s="604">
        <v>0.12999999999999545</v>
      </c>
    </row>
    <row r="39" spans="2:8" ht="15.9" customHeight="1">
      <c r="B39" s="610"/>
      <c r="C39" s="605" t="s">
        <v>469</v>
      </c>
      <c r="D39" s="601"/>
      <c r="E39" s="602"/>
      <c r="F39" s="606" t="s">
        <v>521</v>
      </c>
      <c r="G39" s="606" t="s">
        <v>522</v>
      </c>
      <c r="H39" s="607">
        <v>20.600000000000023</v>
      </c>
    </row>
    <row r="40" spans="2:8" ht="15.9" customHeight="1">
      <c r="B40" s="610"/>
      <c r="C40" s="617" t="s">
        <v>472</v>
      </c>
      <c r="D40" s="621"/>
      <c r="E40" s="622"/>
      <c r="F40" s="603" t="s">
        <v>523</v>
      </c>
      <c r="G40" s="603" t="s">
        <v>524</v>
      </c>
      <c r="H40" s="604">
        <v>11.150000000000034</v>
      </c>
    </row>
    <row r="41" spans="2:8" ht="15.9" customHeight="1">
      <c r="B41" s="610"/>
      <c r="C41" s="617" t="s">
        <v>500</v>
      </c>
      <c r="D41" s="618"/>
      <c r="E41" s="609"/>
      <c r="F41" s="603" t="s">
        <v>525</v>
      </c>
      <c r="G41" s="603" t="s">
        <v>526</v>
      </c>
      <c r="H41" s="604">
        <v>13.540000000000077</v>
      </c>
    </row>
    <row r="42" spans="2:8" ht="15.9" customHeight="1">
      <c r="B42" s="610"/>
      <c r="C42" s="619" t="s">
        <v>527</v>
      </c>
      <c r="D42" s="620"/>
      <c r="E42" s="602"/>
      <c r="F42" s="603" t="s">
        <v>528</v>
      </c>
      <c r="G42" s="603" t="s">
        <v>529</v>
      </c>
      <c r="H42" s="604">
        <v>-16.699999999999989</v>
      </c>
    </row>
    <row r="43" spans="2:8" ht="15.9" customHeight="1" thickBot="1">
      <c r="B43" s="611"/>
      <c r="C43" s="612" t="s">
        <v>530</v>
      </c>
      <c r="D43" s="613"/>
      <c r="E43" s="614"/>
      <c r="F43" s="615" t="s">
        <v>531</v>
      </c>
      <c r="G43" s="615" t="s">
        <v>532</v>
      </c>
      <c r="H43" s="616">
        <v>10.560000000000002</v>
      </c>
    </row>
    <row r="44" spans="2:8" ht="15.9" customHeight="1">
      <c r="B44" s="599" t="s">
        <v>533</v>
      </c>
      <c r="C44" s="608" t="s">
        <v>454</v>
      </c>
      <c r="D44" s="270"/>
      <c r="E44" s="609"/>
      <c r="F44" s="597" t="s">
        <v>534</v>
      </c>
      <c r="G44" s="597" t="s">
        <v>535</v>
      </c>
      <c r="H44" s="598">
        <v>14.17999999999995</v>
      </c>
    </row>
    <row r="45" spans="2:8" ht="15.9" customHeight="1">
      <c r="B45" s="599"/>
      <c r="C45" s="600" t="s">
        <v>457</v>
      </c>
      <c r="D45" s="601"/>
      <c r="E45" s="602"/>
      <c r="F45" s="603" t="s">
        <v>536</v>
      </c>
      <c r="G45" s="603" t="s">
        <v>537</v>
      </c>
      <c r="H45" s="604">
        <v>7.1900000000000546</v>
      </c>
    </row>
    <row r="46" spans="2:8" ht="15.9" customHeight="1">
      <c r="B46" s="599"/>
      <c r="C46" s="605" t="s">
        <v>460</v>
      </c>
      <c r="D46" s="601"/>
      <c r="E46" s="602"/>
      <c r="F46" s="606" t="s">
        <v>538</v>
      </c>
      <c r="G46" s="606" t="s">
        <v>539</v>
      </c>
      <c r="H46" s="607">
        <v>10.330000000000041</v>
      </c>
    </row>
    <row r="47" spans="2:8" ht="15.9" customHeight="1">
      <c r="B47" s="599"/>
      <c r="C47" s="608" t="s">
        <v>463</v>
      </c>
      <c r="D47" s="270"/>
      <c r="E47" s="609"/>
      <c r="F47" s="603" t="s">
        <v>540</v>
      </c>
      <c r="G47" s="603" t="s">
        <v>541</v>
      </c>
      <c r="H47" s="604">
        <v>9.8400000000000318</v>
      </c>
    </row>
    <row r="48" spans="2:8" ht="15.9" customHeight="1">
      <c r="B48" s="599"/>
      <c r="C48" s="600" t="s">
        <v>466</v>
      </c>
      <c r="D48" s="601"/>
      <c r="E48" s="602"/>
      <c r="F48" s="603" t="s">
        <v>542</v>
      </c>
      <c r="G48" s="603" t="s">
        <v>543</v>
      </c>
      <c r="H48" s="604">
        <v>-5.75</v>
      </c>
    </row>
    <row r="49" spans="2:8" ht="15.9" customHeight="1">
      <c r="B49" s="599"/>
      <c r="C49" s="605" t="s">
        <v>469</v>
      </c>
      <c r="D49" s="601"/>
      <c r="E49" s="602"/>
      <c r="F49" s="606" t="s">
        <v>544</v>
      </c>
      <c r="G49" s="606" t="s">
        <v>545</v>
      </c>
      <c r="H49" s="607">
        <v>-1.3799999999999955</v>
      </c>
    </row>
    <row r="50" spans="2:8" ht="15.9" customHeight="1">
      <c r="B50" s="610"/>
      <c r="C50" s="608" t="s">
        <v>472</v>
      </c>
      <c r="D50" s="270"/>
      <c r="E50" s="609"/>
      <c r="F50" s="603" t="s">
        <v>546</v>
      </c>
      <c r="G50" s="603" t="s">
        <v>547</v>
      </c>
      <c r="H50" s="604">
        <v>2.5</v>
      </c>
    </row>
    <row r="51" spans="2:8" ht="15.9" customHeight="1">
      <c r="B51" s="610"/>
      <c r="C51" s="600" t="s">
        <v>475</v>
      </c>
      <c r="D51" s="601"/>
      <c r="E51" s="602"/>
      <c r="F51" s="603" t="s">
        <v>548</v>
      </c>
      <c r="G51" s="603" t="s">
        <v>549</v>
      </c>
      <c r="H51" s="604">
        <v>-7.8199999999999363</v>
      </c>
    </row>
    <row r="52" spans="2:8" ht="15.9" customHeight="1" thickBot="1">
      <c r="B52" s="623"/>
      <c r="C52" s="612" t="s">
        <v>478</v>
      </c>
      <c r="D52" s="613"/>
      <c r="E52" s="614"/>
      <c r="F52" s="615" t="s">
        <v>550</v>
      </c>
      <c r="G52" s="615" t="s">
        <v>551</v>
      </c>
      <c r="H52" s="616">
        <v>-0.45999999999992269</v>
      </c>
    </row>
    <row r="53" spans="2:8">
      <c r="H53" s="180" t="s">
        <v>76</v>
      </c>
    </row>
    <row r="54" spans="2:8">
      <c r="F54" s="180"/>
      <c r="G54" s="18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FDE72-6486-4CF6-89A0-417008611CB9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70" customWidth="1"/>
    <col min="2" max="2" width="48" style="270" customWidth="1"/>
    <col min="3" max="5" width="17.6640625" style="270" customWidth="1"/>
    <col min="6" max="6" width="4.109375" style="270" customWidth="1"/>
    <col min="7" max="16384" width="9.109375" style="270"/>
  </cols>
  <sheetData>
    <row r="1" spans="1:7">
      <c r="A1" s="270" t="s">
        <v>293</v>
      </c>
    </row>
    <row r="2" spans="1:7" ht="10.199999999999999" customHeight="1" thickBot="1">
      <c r="B2" s="624"/>
      <c r="C2" s="624"/>
      <c r="D2" s="624"/>
      <c r="E2" s="624"/>
    </row>
    <row r="3" spans="1:7" ht="18.600000000000001" customHeight="1" thickBot="1">
      <c r="B3" s="477" t="s">
        <v>552</v>
      </c>
      <c r="C3" s="478"/>
      <c r="D3" s="478"/>
      <c r="E3" s="479"/>
    </row>
    <row r="4" spans="1:7" ht="13.2" customHeight="1" thickBot="1">
      <c r="B4" s="625" t="s">
        <v>553</v>
      </c>
      <c r="C4" s="625"/>
      <c r="D4" s="625"/>
      <c r="E4" s="625"/>
      <c r="F4" s="275"/>
      <c r="G4" s="275"/>
    </row>
    <row r="5" spans="1:7" ht="40.200000000000003" customHeight="1">
      <c r="B5" s="626" t="s">
        <v>554</v>
      </c>
      <c r="C5" s="627" t="s">
        <v>555</v>
      </c>
      <c r="D5" s="627" t="s">
        <v>556</v>
      </c>
      <c r="E5" s="628" t="s">
        <v>199</v>
      </c>
      <c r="F5" s="275"/>
      <c r="G5" s="275"/>
    </row>
    <row r="6" spans="1:7" ht="12.9" customHeight="1">
      <c r="B6" s="629" t="s">
        <v>557</v>
      </c>
      <c r="C6" s="630">
        <v>326.14</v>
      </c>
      <c r="D6" s="631">
        <v>327.63</v>
      </c>
      <c r="E6" s="632">
        <v>1.4900000000000091</v>
      </c>
    </row>
    <row r="7" spans="1:7" ht="12.9" customHeight="1">
      <c r="B7" s="633" t="s">
        <v>558</v>
      </c>
      <c r="C7" s="634">
        <v>314.13</v>
      </c>
      <c r="D7" s="634">
        <v>314.60000000000002</v>
      </c>
      <c r="E7" s="632">
        <v>0.47000000000002728</v>
      </c>
    </row>
    <row r="8" spans="1:7" ht="12.9" customHeight="1">
      <c r="B8" s="633" t="s">
        <v>559</v>
      </c>
      <c r="C8" s="634">
        <v>187.82</v>
      </c>
      <c r="D8" s="634">
        <v>193.96</v>
      </c>
      <c r="E8" s="632">
        <v>6.1400000000000148</v>
      </c>
    </row>
    <row r="9" spans="1:7" ht="12.9" customHeight="1">
      <c r="B9" s="633" t="s">
        <v>560</v>
      </c>
      <c r="C9" s="634">
        <v>337.49</v>
      </c>
      <c r="D9" s="634">
        <v>339.49</v>
      </c>
      <c r="E9" s="632">
        <v>2</v>
      </c>
    </row>
    <row r="10" spans="1:7" ht="12.9" customHeight="1" thickBot="1">
      <c r="B10" s="635" t="s">
        <v>561</v>
      </c>
      <c r="C10" s="636">
        <v>300.86</v>
      </c>
      <c r="D10" s="636">
        <v>332.35</v>
      </c>
      <c r="E10" s="637">
        <v>31.490000000000009</v>
      </c>
    </row>
    <row r="11" spans="1:7" ht="12.9" customHeight="1" thickBot="1">
      <c r="B11" s="638"/>
      <c r="C11" s="639"/>
      <c r="D11" s="639"/>
      <c r="E11" s="640"/>
    </row>
    <row r="12" spans="1:7" ht="15.75" customHeight="1" thickBot="1">
      <c r="B12" s="477" t="s">
        <v>562</v>
      </c>
      <c r="C12" s="478"/>
      <c r="D12" s="478"/>
      <c r="E12" s="479"/>
    </row>
    <row r="13" spans="1:7" ht="12" customHeight="1" thickBot="1">
      <c r="B13" s="641"/>
      <c r="C13" s="641"/>
      <c r="D13" s="641"/>
      <c r="E13" s="641"/>
    </row>
    <row r="14" spans="1:7" ht="40.200000000000003" customHeight="1">
      <c r="B14" s="642" t="s">
        <v>563</v>
      </c>
      <c r="C14" s="627" t="s">
        <v>555</v>
      </c>
      <c r="D14" s="627" t="s">
        <v>556</v>
      </c>
      <c r="E14" s="643" t="s">
        <v>199</v>
      </c>
    </row>
    <row r="15" spans="1:7" ht="12.9" customHeight="1">
      <c r="B15" s="644" t="s">
        <v>564</v>
      </c>
      <c r="C15" s="645"/>
      <c r="D15" s="645"/>
      <c r="E15" s="646"/>
    </row>
    <row r="16" spans="1:7" ht="12.9" customHeight="1">
      <c r="B16" s="644" t="s">
        <v>565</v>
      </c>
      <c r="C16" s="634">
        <v>133.69</v>
      </c>
      <c r="D16" s="647">
        <v>133.72</v>
      </c>
      <c r="E16" s="648">
        <v>3.0000000000001137E-2</v>
      </c>
    </row>
    <row r="17" spans="2:5" ht="12.9" customHeight="1">
      <c r="B17" s="644" t="s">
        <v>566</v>
      </c>
      <c r="C17" s="634">
        <v>244.24</v>
      </c>
      <c r="D17" s="647">
        <v>244.53</v>
      </c>
      <c r="E17" s="648">
        <v>0.28999999999999204</v>
      </c>
    </row>
    <row r="18" spans="2:5" ht="12.9" customHeight="1">
      <c r="B18" s="644" t="s">
        <v>567</v>
      </c>
      <c r="C18" s="634">
        <v>114.63</v>
      </c>
      <c r="D18" s="647">
        <v>114.76</v>
      </c>
      <c r="E18" s="648">
        <v>0.13000000000000966</v>
      </c>
    </row>
    <row r="19" spans="2:5" ht="12.9" customHeight="1">
      <c r="B19" s="644" t="s">
        <v>568</v>
      </c>
      <c r="C19" s="634">
        <v>198.66</v>
      </c>
      <c r="D19" s="647">
        <v>198.98</v>
      </c>
      <c r="E19" s="648">
        <v>0.31999999999999318</v>
      </c>
    </row>
    <row r="20" spans="2:5" ht="12.9" customHeight="1">
      <c r="B20" s="649" t="s">
        <v>569</v>
      </c>
      <c r="C20" s="650">
        <v>180.06</v>
      </c>
      <c r="D20" s="651">
        <v>180.24</v>
      </c>
      <c r="E20" s="652">
        <v>0.18000000000000682</v>
      </c>
    </row>
    <row r="21" spans="2:5" ht="12.9" customHeight="1">
      <c r="B21" s="644" t="s">
        <v>570</v>
      </c>
      <c r="C21" s="653"/>
      <c r="D21" s="654"/>
      <c r="E21" s="655"/>
    </row>
    <row r="22" spans="2:5" ht="12.9" customHeight="1">
      <c r="B22" s="644" t="s">
        <v>571</v>
      </c>
      <c r="C22" s="634">
        <v>260.29000000000002</v>
      </c>
      <c r="D22" s="647">
        <v>260.29000000000002</v>
      </c>
      <c r="E22" s="655">
        <v>0</v>
      </c>
    </row>
    <row r="23" spans="2:5" ht="12.9" customHeight="1">
      <c r="B23" s="644" t="s">
        <v>572</v>
      </c>
      <c r="C23" s="634">
        <v>456.69</v>
      </c>
      <c r="D23" s="634">
        <v>457.07</v>
      </c>
      <c r="E23" s="655">
        <v>0.37999999999999545</v>
      </c>
    </row>
    <row r="24" spans="2:5" ht="12.9" customHeight="1">
      <c r="B24" s="644" t="s">
        <v>573</v>
      </c>
      <c r="C24" s="634">
        <v>270</v>
      </c>
      <c r="D24" s="634">
        <v>270</v>
      </c>
      <c r="E24" s="655">
        <v>0</v>
      </c>
    </row>
    <row r="25" spans="2:5" ht="12.9" customHeight="1">
      <c r="B25" s="644" t="s">
        <v>574</v>
      </c>
      <c r="C25" s="634">
        <v>335.89</v>
      </c>
      <c r="D25" s="634">
        <v>335.56</v>
      </c>
      <c r="E25" s="655">
        <v>-0.32999999999998408</v>
      </c>
    </row>
    <row r="26" spans="2:5" ht="12.9" customHeight="1" thickBot="1">
      <c r="B26" s="656" t="s">
        <v>575</v>
      </c>
      <c r="C26" s="657">
        <v>402.17</v>
      </c>
      <c r="D26" s="658">
        <v>402.26</v>
      </c>
      <c r="E26" s="659">
        <v>8.9999999999974989E-2</v>
      </c>
    </row>
    <row r="27" spans="2:5" ht="12.9" customHeight="1">
      <c r="B27" s="660"/>
      <c r="C27" s="661"/>
      <c r="D27" s="661"/>
      <c r="E27" s="662"/>
    </row>
    <row r="28" spans="2:5" ht="18.600000000000001" customHeight="1">
      <c r="B28" s="575" t="s">
        <v>576</v>
      </c>
      <c r="C28" s="575"/>
      <c r="D28" s="575"/>
      <c r="E28" s="575"/>
    </row>
    <row r="29" spans="2:5" ht="10.5" customHeight="1" thickBot="1">
      <c r="B29" s="576"/>
      <c r="C29" s="576"/>
      <c r="D29" s="576"/>
      <c r="E29" s="576"/>
    </row>
    <row r="30" spans="2:5" ht="18.600000000000001" customHeight="1" thickBot="1">
      <c r="B30" s="477" t="s">
        <v>577</v>
      </c>
      <c r="C30" s="478"/>
      <c r="D30" s="478"/>
      <c r="E30" s="479"/>
    </row>
    <row r="31" spans="2:5" ht="14.4" customHeight="1" thickBot="1">
      <c r="B31" s="625" t="s">
        <v>578</v>
      </c>
      <c r="C31" s="625"/>
      <c r="D31" s="625"/>
      <c r="E31" s="625"/>
    </row>
    <row r="32" spans="2:5" ht="40.200000000000003" customHeight="1">
      <c r="B32" s="626" t="s">
        <v>579</v>
      </c>
      <c r="C32" s="627" t="s">
        <v>555</v>
      </c>
      <c r="D32" s="627" t="s">
        <v>556</v>
      </c>
      <c r="E32" s="628" t="s">
        <v>199</v>
      </c>
    </row>
    <row r="33" spans="2:5" ht="15" customHeight="1">
      <c r="B33" s="629" t="s">
        <v>580</v>
      </c>
      <c r="C33" s="630">
        <v>959.78</v>
      </c>
      <c r="D33" s="631">
        <v>957.82</v>
      </c>
      <c r="E33" s="663">
        <v>-1.9599999999999227</v>
      </c>
    </row>
    <row r="34" spans="2:5" ht="14.25" customHeight="1">
      <c r="B34" s="633" t="s">
        <v>581</v>
      </c>
      <c r="C34" s="634">
        <v>907.97</v>
      </c>
      <c r="D34" s="631">
        <v>907.85</v>
      </c>
      <c r="E34" s="663">
        <v>-0.12000000000000455</v>
      </c>
    </row>
    <row r="35" spans="2:5" ht="12" thickBot="1">
      <c r="B35" s="664" t="s">
        <v>582</v>
      </c>
      <c r="C35" s="657">
        <v>933.88</v>
      </c>
      <c r="D35" s="665">
        <v>932.84</v>
      </c>
      <c r="E35" s="666">
        <v>-1.0399999999999636</v>
      </c>
    </row>
    <row r="36" spans="2:5">
      <c r="B36" s="667"/>
      <c r="E36" s="668"/>
    </row>
    <row r="37" spans="2:5" ht="12" thickBot="1">
      <c r="B37" s="669" t="s">
        <v>583</v>
      </c>
      <c r="C37" s="670"/>
      <c r="D37" s="670"/>
      <c r="E37" s="671"/>
    </row>
    <row r="38" spans="2:5" ht="40.200000000000003" customHeight="1">
      <c r="B38" s="672" t="s">
        <v>584</v>
      </c>
      <c r="C38" s="627" t="s">
        <v>555</v>
      </c>
      <c r="D38" s="627" t="s">
        <v>556</v>
      </c>
      <c r="E38" s="673" t="s">
        <v>199</v>
      </c>
    </row>
    <row r="39" spans="2:5">
      <c r="B39" s="674" t="s">
        <v>400</v>
      </c>
      <c r="C39" s="630">
        <v>1064.83</v>
      </c>
      <c r="D39" s="631">
        <v>1107.17</v>
      </c>
      <c r="E39" s="675">
        <v>42.340000000000146</v>
      </c>
    </row>
    <row r="40" spans="2:5">
      <c r="B40" s="676" t="s">
        <v>374</v>
      </c>
      <c r="C40" s="634">
        <v>1058.42</v>
      </c>
      <c r="D40" s="634">
        <v>1058.42</v>
      </c>
      <c r="E40" s="675">
        <v>0</v>
      </c>
    </row>
    <row r="41" spans="2:5">
      <c r="B41" s="676" t="s">
        <v>302</v>
      </c>
      <c r="C41" s="634">
        <v>941.14</v>
      </c>
      <c r="D41" s="634">
        <v>969.06</v>
      </c>
      <c r="E41" s="675">
        <v>27.919999999999959</v>
      </c>
    </row>
    <row r="42" spans="2:5">
      <c r="B42" s="676" t="s">
        <v>383</v>
      </c>
      <c r="C42" s="634">
        <v>999.39</v>
      </c>
      <c r="D42" s="634">
        <v>999.39</v>
      </c>
      <c r="E42" s="675">
        <v>0</v>
      </c>
    </row>
    <row r="43" spans="2:5">
      <c r="B43" s="676" t="s">
        <v>585</v>
      </c>
      <c r="C43" s="634">
        <v>992.08</v>
      </c>
      <c r="D43" s="634">
        <v>992.11</v>
      </c>
      <c r="E43" s="675">
        <v>2.9999999999972715E-2</v>
      </c>
    </row>
    <row r="44" spans="2:5">
      <c r="B44" s="676" t="s">
        <v>395</v>
      </c>
      <c r="C44" s="634">
        <v>956.54</v>
      </c>
      <c r="D44" s="634">
        <v>956.54</v>
      </c>
      <c r="E44" s="675">
        <v>0</v>
      </c>
    </row>
    <row r="45" spans="2:5">
      <c r="B45" s="676" t="s">
        <v>380</v>
      </c>
      <c r="C45" s="634">
        <v>971.1</v>
      </c>
      <c r="D45" s="634">
        <v>968.48</v>
      </c>
      <c r="E45" s="675">
        <v>-2.6200000000000045</v>
      </c>
    </row>
    <row r="46" spans="2:5">
      <c r="B46" s="677" t="s">
        <v>337</v>
      </c>
      <c r="C46" s="634">
        <v>997.47</v>
      </c>
      <c r="D46" s="634">
        <v>997.47</v>
      </c>
      <c r="E46" s="675">
        <v>0</v>
      </c>
    </row>
    <row r="47" spans="2:5" ht="12" thickBot="1">
      <c r="B47" s="678" t="s">
        <v>582</v>
      </c>
      <c r="C47" s="657">
        <v>985.56</v>
      </c>
      <c r="D47" s="657">
        <v>987.89</v>
      </c>
      <c r="E47" s="616">
        <v>2.3300000000000409</v>
      </c>
    </row>
    <row r="48" spans="2:5">
      <c r="E48" s="180" t="s">
        <v>76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F9701-AFA1-4688-A588-066DCCED8225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74" customWidth="1"/>
    <col min="2" max="2" width="32.88671875" style="574" customWidth="1"/>
    <col min="3" max="11" width="16.6640625" style="574" customWidth="1"/>
    <col min="12" max="12" width="3.33203125" style="574" customWidth="1"/>
    <col min="13" max="13" width="11.44140625" style="574"/>
    <col min="14" max="14" width="16.109375" style="574" customWidth="1"/>
    <col min="15" max="16384" width="11.44140625" style="574"/>
  </cols>
  <sheetData>
    <row r="1" spans="2:20" hidden="1">
      <c r="B1" s="679"/>
      <c r="C1" s="679"/>
      <c r="D1" s="679"/>
      <c r="E1" s="679"/>
      <c r="F1" s="679"/>
      <c r="G1" s="679"/>
      <c r="H1" s="679"/>
      <c r="I1" s="679"/>
      <c r="J1" s="679"/>
      <c r="K1" s="680"/>
      <c r="L1" s="681" t="s">
        <v>586</v>
      </c>
      <c r="M1" s="682"/>
      <c r="N1" s="682"/>
      <c r="O1" s="682"/>
      <c r="P1" s="682"/>
      <c r="Q1" s="682"/>
      <c r="R1" s="682"/>
      <c r="S1" s="682"/>
      <c r="T1" s="682"/>
    </row>
    <row r="2" spans="2:20" ht="21.6" customHeight="1">
      <c r="B2" s="679"/>
      <c r="C2" s="679"/>
      <c r="D2" s="679"/>
      <c r="E2" s="679"/>
      <c r="F2" s="679"/>
      <c r="G2" s="679"/>
      <c r="H2" s="679"/>
      <c r="I2" s="679"/>
      <c r="J2" s="679"/>
      <c r="K2" s="683"/>
      <c r="L2" s="684"/>
      <c r="M2" s="685"/>
      <c r="N2" s="685"/>
      <c r="O2" s="685"/>
      <c r="P2" s="685"/>
      <c r="Q2" s="685"/>
      <c r="R2" s="685"/>
      <c r="S2" s="685"/>
      <c r="T2" s="685"/>
    </row>
    <row r="3" spans="2:20" ht="9.6" customHeight="1"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</row>
    <row r="4" spans="2:20" ht="23.4" customHeight="1" thickBot="1">
      <c r="B4" s="395" t="s">
        <v>587</v>
      </c>
      <c r="C4" s="395"/>
      <c r="D4" s="395"/>
      <c r="E4" s="395"/>
      <c r="F4" s="395"/>
      <c r="G4" s="395"/>
      <c r="H4" s="395"/>
      <c r="I4" s="395"/>
      <c r="J4" s="395"/>
      <c r="K4" s="395"/>
      <c r="L4" s="685"/>
      <c r="M4" s="685"/>
      <c r="N4" s="685"/>
      <c r="O4" s="685"/>
      <c r="P4" s="685"/>
      <c r="Q4" s="685"/>
      <c r="R4" s="685"/>
      <c r="S4" s="679"/>
      <c r="T4" s="679"/>
    </row>
    <row r="5" spans="2:20" ht="21" customHeight="1" thickBot="1">
      <c r="B5" s="477" t="s">
        <v>588</v>
      </c>
      <c r="C5" s="478"/>
      <c r="D5" s="478"/>
      <c r="E5" s="478"/>
      <c r="F5" s="478"/>
      <c r="G5" s="478"/>
      <c r="H5" s="478"/>
      <c r="I5" s="478"/>
      <c r="J5" s="478"/>
      <c r="K5" s="479"/>
      <c r="L5" s="686"/>
      <c r="M5" s="686"/>
      <c r="N5" s="686"/>
      <c r="O5" s="686"/>
      <c r="P5" s="686"/>
      <c r="Q5" s="686"/>
      <c r="R5" s="686"/>
      <c r="S5" s="679"/>
      <c r="T5" s="679"/>
    </row>
    <row r="6" spans="2:20" ht="13.2" customHeight="1">
      <c r="L6" s="685"/>
      <c r="M6" s="685"/>
      <c r="N6" s="685"/>
      <c r="O6" s="685"/>
      <c r="P6" s="685"/>
      <c r="Q6" s="685"/>
      <c r="R6" s="686"/>
      <c r="S6" s="679"/>
      <c r="T6" s="679"/>
    </row>
    <row r="7" spans="2:20" ht="13.2" customHeight="1">
      <c r="B7" s="687" t="s">
        <v>589</v>
      </c>
      <c r="C7" s="687"/>
      <c r="D7" s="687"/>
      <c r="E7" s="687"/>
      <c r="F7" s="687"/>
      <c r="G7" s="687"/>
      <c r="H7" s="687"/>
      <c r="I7" s="687"/>
      <c r="J7" s="687"/>
      <c r="K7" s="687"/>
      <c r="L7" s="685"/>
      <c r="M7" s="685"/>
      <c r="N7" s="685"/>
      <c r="O7" s="685"/>
      <c r="P7" s="685"/>
      <c r="Q7" s="685"/>
      <c r="R7" s="686"/>
      <c r="S7" s="679"/>
      <c r="T7" s="679"/>
    </row>
    <row r="8" spans="2:20" ht="13.8" thickBot="1">
      <c r="B8" s="270"/>
      <c r="C8" s="270"/>
      <c r="D8" s="270"/>
      <c r="E8" s="270"/>
      <c r="F8" s="270"/>
      <c r="G8" s="270"/>
      <c r="H8" s="270"/>
      <c r="I8" s="270"/>
      <c r="J8" s="270"/>
      <c r="K8" s="270"/>
    </row>
    <row r="9" spans="2:20" ht="19.95" customHeight="1">
      <c r="B9" s="688" t="s">
        <v>590</v>
      </c>
      <c r="C9" s="689" t="s">
        <v>591</v>
      </c>
      <c r="D9" s="690"/>
      <c r="E9" s="691"/>
      <c r="F9" s="689" t="s">
        <v>592</v>
      </c>
      <c r="G9" s="690"/>
      <c r="H9" s="691"/>
      <c r="I9" s="689" t="s">
        <v>593</v>
      </c>
      <c r="J9" s="690"/>
      <c r="K9" s="692"/>
    </row>
    <row r="10" spans="2:20" ht="37.200000000000003" customHeight="1">
      <c r="B10" s="693"/>
      <c r="C10" s="694" t="s">
        <v>447</v>
      </c>
      <c r="D10" s="694" t="s">
        <v>448</v>
      </c>
      <c r="E10" s="695" t="s">
        <v>594</v>
      </c>
      <c r="F10" s="694" t="s">
        <v>447</v>
      </c>
      <c r="G10" s="694" t="s">
        <v>448</v>
      </c>
      <c r="H10" s="695" t="s">
        <v>594</v>
      </c>
      <c r="I10" s="694" t="s">
        <v>447</v>
      </c>
      <c r="J10" s="694" t="s">
        <v>448</v>
      </c>
      <c r="K10" s="696" t="s">
        <v>594</v>
      </c>
    </row>
    <row r="11" spans="2:20" ht="30" customHeight="1" thickBot="1">
      <c r="B11" s="697" t="s">
        <v>595</v>
      </c>
      <c r="C11" s="698">
        <v>203.48</v>
      </c>
      <c r="D11" s="698">
        <v>203.6</v>
      </c>
      <c r="E11" s="699">
        <v>0.12000000000000455</v>
      </c>
      <c r="F11" s="698">
        <v>196.51</v>
      </c>
      <c r="G11" s="698">
        <v>202.34</v>
      </c>
      <c r="H11" s="699">
        <v>5.8300000000000125</v>
      </c>
      <c r="I11" s="698">
        <v>203.58</v>
      </c>
      <c r="J11" s="698">
        <v>205.99</v>
      </c>
      <c r="K11" s="700">
        <v>2.4099999999999966</v>
      </c>
    </row>
    <row r="12" spans="2:20" ht="19.95" customHeight="1">
      <c r="B12" s="270"/>
      <c r="C12" s="270"/>
      <c r="D12" s="270"/>
      <c r="E12" s="270"/>
      <c r="F12" s="270"/>
      <c r="G12" s="270"/>
      <c r="H12" s="270"/>
      <c r="I12" s="270"/>
      <c r="J12" s="270"/>
      <c r="K12" s="270"/>
    </row>
    <row r="13" spans="2:20" ht="19.95" customHeight="1" thickBot="1"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2:20" ht="19.95" customHeight="1">
      <c r="B14" s="688" t="s">
        <v>590</v>
      </c>
      <c r="C14" s="689" t="s">
        <v>596</v>
      </c>
      <c r="D14" s="690"/>
      <c r="E14" s="691"/>
      <c r="F14" s="689" t="s">
        <v>597</v>
      </c>
      <c r="G14" s="690"/>
      <c r="H14" s="691"/>
      <c r="I14" s="689" t="s">
        <v>598</v>
      </c>
      <c r="J14" s="690"/>
      <c r="K14" s="692"/>
    </row>
    <row r="15" spans="2:20" ht="37.200000000000003" customHeight="1">
      <c r="B15" s="693"/>
      <c r="C15" s="694" t="s">
        <v>447</v>
      </c>
      <c r="D15" s="694" t="s">
        <v>448</v>
      </c>
      <c r="E15" s="695" t="s">
        <v>199</v>
      </c>
      <c r="F15" s="694" t="s">
        <v>447</v>
      </c>
      <c r="G15" s="694" t="s">
        <v>448</v>
      </c>
      <c r="H15" s="695" t="s">
        <v>199</v>
      </c>
      <c r="I15" s="694" t="s">
        <v>447</v>
      </c>
      <c r="J15" s="694" t="s">
        <v>448</v>
      </c>
      <c r="K15" s="696" t="s">
        <v>199</v>
      </c>
    </row>
    <row r="16" spans="2:20" ht="30" customHeight="1" thickBot="1">
      <c r="B16" s="697" t="s">
        <v>595</v>
      </c>
      <c r="C16" s="698">
        <v>205.51</v>
      </c>
      <c r="D16" s="698">
        <v>208.1</v>
      </c>
      <c r="E16" s="699">
        <v>2.5900000000000034</v>
      </c>
      <c r="F16" s="698">
        <v>205.07</v>
      </c>
      <c r="G16" s="698">
        <v>206.65</v>
      </c>
      <c r="H16" s="699">
        <v>1.5800000000000125</v>
      </c>
      <c r="I16" s="698">
        <v>203.41</v>
      </c>
      <c r="J16" s="698">
        <v>204.79</v>
      </c>
      <c r="K16" s="700">
        <v>1.3799999999999955</v>
      </c>
    </row>
    <row r="17" spans="2:11" ht="19.95" customHeight="1"/>
    <row r="18" spans="2:11" ht="19.95" customHeight="1" thickBot="1"/>
    <row r="19" spans="2:11" ht="19.95" customHeight="1" thickBot="1">
      <c r="B19" s="477" t="s">
        <v>599</v>
      </c>
      <c r="C19" s="478"/>
      <c r="D19" s="478"/>
      <c r="E19" s="478"/>
      <c r="F19" s="478"/>
      <c r="G19" s="478"/>
      <c r="H19" s="478"/>
      <c r="I19" s="478"/>
      <c r="J19" s="478"/>
      <c r="K19" s="479"/>
    </row>
    <row r="20" spans="2:11" ht="19.95" customHeight="1">
      <c r="B20" s="292"/>
    </row>
    <row r="21" spans="2:11" ht="19.95" customHeight="1" thickBot="1"/>
    <row r="22" spans="2:11" ht="19.95" customHeight="1">
      <c r="B22" s="688" t="s">
        <v>600</v>
      </c>
      <c r="C22" s="689" t="s">
        <v>601</v>
      </c>
      <c r="D22" s="690"/>
      <c r="E22" s="691"/>
      <c r="F22" s="689" t="s">
        <v>602</v>
      </c>
      <c r="G22" s="690"/>
      <c r="H22" s="691"/>
      <c r="I22" s="689" t="s">
        <v>603</v>
      </c>
      <c r="J22" s="690"/>
      <c r="K22" s="692"/>
    </row>
    <row r="23" spans="2:11" ht="37.200000000000003" customHeight="1">
      <c r="B23" s="693"/>
      <c r="C23" s="701" t="s">
        <v>447</v>
      </c>
      <c r="D23" s="701" t="s">
        <v>448</v>
      </c>
      <c r="E23" s="702" t="s">
        <v>199</v>
      </c>
      <c r="F23" s="701" t="s">
        <v>447</v>
      </c>
      <c r="G23" s="701" t="s">
        <v>448</v>
      </c>
      <c r="H23" s="702" t="s">
        <v>199</v>
      </c>
      <c r="I23" s="701" t="s">
        <v>447</v>
      </c>
      <c r="J23" s="701" t="s">
        <v>448</v>
      </c>
      <c r="K23" s="703" t="s">
        <v>199</v>
      </c>
    </row>
    <row r="24" spans="2:11" ht="30" customHeight="1">
      <c r="B24" s="704" t="s">
        <v>604</v>
      </c>
      <c r="C24" s="705" t="s">
        <v>93</v>
      </c>
      <c r="D24" s="705" t="s">
        <v>93</v>
      </c>
      <c r="E24" s="706" t="s">
        <v>93</v>
      </c>
      <c r="F24" s="705">
        <v>1.64</v>
      </c>
      <c r="G24" s="705">
        <v>1.63</v>
      </c>
      <c r="H24" s="706">
        <v>-1.0000000000000009E-2</v>
      </c>
      <c r="I24" s="705">
        <v>1.61</v>
      </c>
      <c r="J24" s="705">
        <v>1.6</v>
      </c>
      <c r="K24" s="707">
        <v>-1.0000000000000009E-2</v>
      </c>
    </row>
    <row r="25" spans="2:11" ht="30" customHeight="1">
      <c r="B25" s="704" t="s">
        <v>605</v>
      </c>
      <c r="C25" s="705">
        <v>1.59</v>
      </c>
      <c r="D25" s="705">
        <v>1.58</v>
      </c>
      <c r="E25" s="706">
        <v>-1.0000000000000009E-2</v>
      </c>
      <c r="F25" s="705">
        <v>1.57</v>
      </c>
      <c r="G25" s="705">
        <v>1.56</v>
      </c>
      <c r="H25" s="706">
        <v>-1.0000000000000009E-2</v>
      </c>
      <c r="I25" s="705">
        <v>1.55</v>
      </c>
      <c r="J25" s="705">
        <v>1.54</v>
      </c>
      <c r="K25" s="707">
        <v>-1.0000000000000009E-2</v>
      </c>
    </row>
    <row r="26" spans="2:11" ht="30" customHeight="1">
      <c r="B26" s="704" t="s">
        <v>606</v>
      </c>
      <c r="C26" s="705">
        <v>1.58</v>
      </c>
      <c r="D26" s="705">
        <v>1.58</v>
      </c>
      <c r="E26" s="706">
        <v>0</v>
      </c>
      <c r="F26" s="705">
        <v>1.57</v>
      </c>
      <c r="G26" s="705">
        <v>1.56</v>
      </c>
      <c r="H26" s="706">
        <v>-1.0000000000000009E-2</v>
      </c>
      <c r="I26" s="705">
        <v>1.56</v>
      </c>
      <c r="J26" s="705">
        <v>1.55</v>
      </c>
      <c r="K26" s="707">
        <v>-1.0000000000000009E-2</v>
      </c>
    </row>
    <row r="27" spans="2:11" ht="30" customHeight="1">
      <c r="B27" s="704" t="s">
        <v>607</v>
      </c>
      <c r="C27" s="705">
        <v>1.62</v>
      </c>
      <c r="D27" s="705">
        <v>1.6</v>
      </c>
      <c r="E27" s="706">
        <v>-2.0000000000000018E-2</v>
      </c>
      <c r="F27" s="705">
        <v>1.6</v>
      </c>
      <c r="G27" s="705">
        <v>1.59</v>
      </c>
      <c r="H27" s="706">
        <v>-1.0000000000000009E-2</v>
      </c>
      <c r="I27" s="705">
        <v>1.6</v>
      </c>
      <c r="J27" s="705">
        <v>1.58</v>
      </c>
      <c r="K27" s="707">
        <v>-2.0000000000000018E-2</v>
      </c>
    </row>
    <row r="28" spans="2:11" ht="30" customHeight="1">
      <c r="B28" s="704" t="s">
        <v>608</v>
      </c>
      <c r="C28" s="705">
        <v>1.6</v>
      </c>
      <c r="D28" s="705">
        <v>1.6</v>
      </c>
      <c r="E28" s="706">
        <v>0</v>
      </c>
      <c r="F28" s="705">
        <v>1.58</v>
      </c>
      <c r="G28" s="705">
        <v>1.57</v>
      </c>
      <c r="H28" s="706">
        <v>-1.0000000000000009E-2</v>
      </c>
      <c r="I28" s="705">
        <v>2.0299999999999998</v>
      </c>
      <c r="J28" s="705">
        <v>2.0299999999999998</v>
      </c>
      <c r="K28" s="707">
        <v>0</v>
      </c>
    </row>
    <row r="29" spans="2:11" ht="30" customHeight="1">
      <c r="B29" s="704" t="s">
        <v>609</v>
      </c>
      <c r="C29" s="705">
        <v>1.58</v>
      </c>
      <c r="D29" s="705">
        <v>1.56</v>
      </c>
      <c r="E29" s="706">
        <v>-2.0000000000000018E-2</v>
      </c>
      <c r="F29" s="705">
        <v>1.56</v>
      </c>
      <c r="G29" s="705">
        <v>1.54</v>
      </c>
      <c r="H29" s="706">
        <v>-2.0000000000000018E-2</v>
      </c>
      <c r="I29" s="705">
        <v>1.62</v>
      </c>
      <c r="J29" s="705">
        <v>1.62</v>
      </c>
      <c r="K29" s="707">
        <v>0</v>
      </c>
    </row>
    <row r="30" spans="2:11" ht="30" customHeight="1">
      <c r="B30" s="704" t="s">
        <v>610</v>
      </c>
      <c r="C30" s="705">
        <v>1.58</v>
      </c>
      <c r="D30" s="705">
        <v>1.58</v>
      </c>
      <c r="E30" s="706">
        <v>0</v>
      </c>
      <c r="F30" s="705">
        <v>1.57</v>
      </c>
      <c r="G30" s="705">
        <v>1.56</v>
      </c>
      <c r="H30" s="706">
        <v>-1.0000000000000009E-2</v>
      </c>
      <c r="I30" s="705">
        <v>1.86</v>
      </c>
      <c r="J30" s="705">
        <v>1.86</v>
      </c>
      <c r="K30" s="707">
        <v>0</v>
      </c>
    </row>
    <row r="31" spans="2:11" ht="30" customHeight="1" thickBot="1">
      <c r="B31" s="708" t="s">
        <v>611</v>
      </c>
      <c r="C31" s="709">
        <v>1.63</v>
      </c>
      <c r="D31" s="709">
        <v>1.61</v>
      </c>
      <c r="E31" s="710">
        <v>-1.9999999999999796E-2</v>
      </c>
      <c r="F31" s="709">
        <v>1.59</v>
      </c>
      <c r="G31" s="709">
        <v>1.57</v>
      </c>
      <c r="H31" s="710">
        <v>-2.0000000000000018E-2</v>
      </c>
      <c r="I31" s="709">
        <v>1.58</v>
      </c>
      <c r="J31" s="709">
        <v>1.56</v>
      </c>
      <c r="K31" s="711">
        <v>-2.0000000000000018E-2</v>
      </c>
    </row>
    <row r="32" spans="2:11" ht="16.5" customHeight="1">
      <c r="B32" s="712" t="s">
        <v>612</v>
      </c>
    </row>
    <row r="33" spans="11:11">
      <c r="K33" s="180" t="s">
        <v>76</v>
      </c>
    </row>
    <row r="34" spans="11:11">
      <c r="K34" s="35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D63E-CDE3-4494-AE55-10391B1D97DE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70" customWidth="1"/>
    <col min="2" max="2" width="40.88671875" style="270" customWidth="1"/>
    <col min="3" max="5" width="20.6640625" style="270" customWidth="1"/>
    <col min="6" max="6" width="4.109375" style="270" customWidth="1"/>
    <col min="7" max="8" width="10.6640625" style="270" customWidth="1"/>
    <col min="9" max="16384" width="9.109375" style="270"/>
  </cols>
  <sheetData>
    <row r="2" spans="2:8" ht="13.8">
      <c r="E2" s="271"/>
    </row>
    <row r="3" spans="2:8" ht="13.95" customHeight="1" thickBot="1">
      <c r="B3" s="624"/>
      <c r="C3" s="624"/>
      <c r="D3" s="624"/>
      <c r="E3" s="624"/>
      <c r="F3" s="624"/>
      <c r="G3" s="624"/>
      <c r="H3" s="624"/>
    </row>
    <row r="4" spans="2:8" ht="19.95" customHeight="1" thickBot="1">
      <c r="B4" s="477" t="s">
        <v>613</v>
      </c>
      <c r="C4" s="478"/>
      <c r="D4" s="478"/>
      <c r="E4" s="479"/>
      <c r="F4" s="713"/>
      <c r="G4" s="713"/>
      <c r="H4" s="624"/>
    </row>
    <row r="5" spans="2:8" ht="22.95" customHeight="1">
      <c r="B5" s="714" t="s">
        <v>614</v>
      </c>
      <c r="C5" s="714"/>
      <c r="D5" s="714"/>
      <c r="E5" s="714"/>
      <c r="G5" s="624"/>
      <c r="H5" s="624"/>
    </row>
    <row r="6" spans="2:8" ht="15" customHeight="1">
      <c r="B6" s="715"/>
      <c r="C6" s="715"/>
      <c r="D6" s="715"/>
      <c r="E6" s="715"/>
      <c r="F6" s="275"/>
      <c r="G6" s="716"/>
      <c r="H6" s="624"/>
    </row>
    <row r="7" spans="2:8" ht="0.9" customHeight="1" thickBot="1">
      <c r="B7" s="716"/>
      <c r="C7" s="716"/>
      <c r="D7" s="716"/>
      <c r="E7" s="716"/>
      <c r="F7" s="716"/>
      <c r="G7" s="716"/>
      <c r="H7" s="624"/>
    </row>
    <row r="8" spans="2:8" ht="40.200000000000003" customHeight="1">
      <c r="B8" s="717" t="s">
        <v>615</v>
      </c>
      <c r="C8" s="627" t="s">
        <v>616</v>
      </c>
      <c r="D8" s="627" t="s">
        <v>556</v>
      </c>
      <c r="E8" s="718" t="s">
        <v>451</v>
      </c>
      <c r="F8" s="624"/>
      <c r="G8" s="624"/>
      <c r="H8" s="624"/>
    </row>
    <row r="9" spans="2:8" ht="12.9" customHeight="1">
      <c r="B9" s="719" t="s">
        <v>617</v>
      </c>
      <c r="C9" s="720">
        <v>68.849999999999994</v>
      </c>
      <c r="D9" s="720">
        <v>67.69</v>
      </c>
      <c r="E9" s="721">
        <v>-1.1599999999999966</v>
      </c>
      <c r="F9" s="624"/>
      <c r="G9" s="624"/>
      <c r="H9" s="624"/>
    </row>
    <row r="10" spans="2:8" ht="32.1" customHeight="1">
      <c r="B10" s="722" t="s">
        <v>618</v>
      </c>
      <c r="C10" s="723"/>
      <c r="D10" s="723"/>
      <c r="E10" s="724"/>
      <c r="F10" s="624"/>
      <c r="G10" s="624"/>
      <c r="H10" s="624"/>
    </row>
    <row r="11" spans="2:8" ht="12.9" customHeight="1">
      <c r="B11" s="719" t="s">
        <v>619</v>
      </c>
      <c r="C11" s="725">
        <v>156.76</v>
      </c>
      <c r="D11" s="725">
        <v>158.61000000000001</v>
      </c>
      <c r="E11" s="721">
        <v>1.8500000000000227</v>
      </c>
      <c r="F11" s="624"/>
      <c r="G11" s="624"/>
      <c r="H11" s="624"/>
    </row>
    <row r="12" spans="2:8" ht="11.25" hidden="1" customHeight="1">
      <c r="B12" s="726"/>
      <c r="C12" s="727"/>
      <c r="D12" s="727"/>
      <c r="E12" s="728"/>
      <c r="F12" s="624"/>
      <c r="G12" s="624"/>
      <c r="H12" s="624"/>
    </row>
    <row r="13" spans="2:8" ht="32.1" customHeight="1">
      <c r="B13" s="722" t="s">
        <v>620</v>
      </c>
      <c r="C13" s="723"/>
      <c r="D13" s="723"/>
      <c r="E13" s="724"/>
      <c r="F13" s="624"/>
      <c r="G13" s="624"/>
      <c r="H13" s="624"/>
    </row>
    <row r="14" spans="2:8" ht="12.9" customHeight="1">
      <c r="B14" s="719" t="s">
        <v>621</v>
      </c>
      <c r="C14" s="725">
        <v>230</v>
      </c>
      <c r="D14" s="725">
        <v>230</v>
      </c>
      <c r="E14" s="721">
        <v>0</v>
      </c>
      <c r="F14" s="624"/>
      <c r="G14" s="624"/>
      <c r="H14" s="624"/>
    </row>
    <row r="15" spans="2:8" ht="12.9" customHeight="1">
      <c r="B15" s="719" t="s">
        <v>622</v>
      </c>
      <c r="C15" s="725">
        <v>280</v>
      </c>
      <c r="D15" s="725">
        <v>280</v>
      </c>
      <c r="E15" s="721">
        <v>0</v>
      </c>
      <c r="F15" s="624"/>
      <c r="G15" s="624"/>
      <c r="H15" s="624"/>
    </row>
    <row r="16" spans="2:8" ht="12.9" customHeight="1" thickBot="1">
      <c r="B16" s="729" t="s">
        <v>623</v>
      </c>
      <c r="C16" s="730">
        <v>261.81</v>
      </c>
      <c r="D16" s="730">
        <v>261.81</v>
      </c>
      <c r="E16" s="731">
        <v>0</v>
      </c>
      <c r="F16" s="624"/>
      <c r="G16" s="624"/>
      <c r="H16" s="624"/>
    </row>
    <row r="17" spans="2:8" ht="0.9" customHeight="1">
      <c r="B17" s="732">
        <v>5</v>
      </c>
      <c r="C17" s="732"/>
      <c r="D17" s="732"/>
      <c r="E17" s="732"/>
      <c r="F17" s="624"/>
      <c r="G17" s="624"/>
      <c r="H17" s="624"/>
    </row>
    <row r="18" spans="2:8" ht="21.9" customHeight="1" thickBot="1">
      <c r="B18" s="733"/>
      <c r="C18" s="733"/>
      <c r="D18" s="733"/>
      <c r="E18" s="733"/>
      <c r="F18" s="624"/>
      <c r="G18" s="624"/>
      <c r="H18" s="624"/>
    </row>
    <row r="19" spans="2:8" ht="14.4" customHeight="1" thickBot="1">
      <c r="B19" s="477" t="s">
        <v>624</v>
      </c>
      <c r="C19" s="478"/>
      <c r="D19" s="478"/>
      <c r="E19" s="479"/>
      <c r="F19" s="624"/>
      <c r="G19" s="624"/>
      <c r="H19" s="624"/>
    </row>
    <row r="20" spans="2:8" ht="21.75" customHeight="1">
      <c r="B20" s="714" t="s">
        <v>614</v>
      </c>
      <c r="C20" s="714"/>
      <c r="D20" s="714"/>
      <c r="E20" s="714"/>
      <c r="F20" s="624"/>
      <c r="G20" s="624"/>
      <c r="H20" s="624"/>
    </row>
    <row r="21" spans="2:8" ht="12" customHeight="1" thickBot="1">
      <c r="B21" s="734"/>
      <c r="C21" s="734"/>
      <c r="D21" s="734"/>
      <c r="E21" s="734"/>
      <c r="F21" s="624"/>
      <c r="G21" s="624"/>
      <c r="H21" s="624"/>
    </row>
    <row r="22" spans="2:8" ht="40.200000000000003" customHeight="1">
      <c r="B22" s="717" t="s">
        <v>625</v>
      </c>
      <c r="C22" s="627" t="s">
        <v>616</v>
      </c>
      <c r="D22" s="627" t="s">
        <v>556</v>
      </c>
      <c r="E22" s="718" t="s">
        <v>451</v>
      </c>
      <c r="F22" s="624"/>
      <c r="G22" s="624"/>
      <c r="H22" s="624"/>
    </row>
    <row r="23" spans="2:8" ht="12.75" customHeight="1">
      <c r="B23" s="719" t="s">
        <v>626</v>
      </c>
      <c r="C23" s="735">
        <v>630</v>
      </c>
      <c r="D23" s="735">
        <v>640</v>
      </c>
      <c r="E23" s="721">
        <v>10</v>
      </c>
      <c r="F23" s="624"/>
      <c r="G23" s="624"/>
      <c r="H23" s="624"/>
    </row>
    <row r="24" spans="2:8">
      <c r="B24" s="719" t="s">
        <v>627</v>
      </c>
      <c r="C24" s="735">
        <v>894.29</v>
      </c>
      <c r="D24" s="735">
        <v>905.71</v>
      </c>
      <c r="E24" s="721">
        <v>11.420000000000073</v>
      </c>
    </row>
    <row r="25" spans="2:8" ht="32.1" customHeight="1">
      <c r="B25" s="722" t="s">
        <v>620</v>
      </c>
      <c r="C25" s="736"/>
      <c r="D25" s="736"/>
      <c r="E25" s="737"/>
    </row>
    <row r="26" spans="2:8" ht="14.25" customHeight="1">
      <c r="B26" s="719" t="s">
        <v>628</v>
      </c>
      <c r="C26" s="735">
        <v>548.77</v>
      </c>
      <c r="D26" s="735">
        <v>558.46</v>
      </c>
      <c r="E26" s="721">
        <v>9.6900000000000546</v>
      </c>
    </row>
    <row r="27" spans="2:8" ht="32.1" customHeight="1">
      <c r="B27" s="722" t="s">
        <v>629</v>
      </c>
      <c r="C27" s="736"/>
      <c r="D27" s="736"/>
      <c r="E27" s="738"/>
    </row>
    <row r="28" spans="2:8" ht="14.25" customHeight="1">
      <c r="B28" s="719" t="s">
        <v>630</v>
      </c>
      <c r="C28" s="739">
        <v>420</v>
      </c>
      <c r="D28" s="739">
        <v>420</v>
      </c>
      <c r="E28" s="740">
        <v>0</v>
      </c>
    </row>
    <row r="29" spans="2:8" ht="32.1" customHeight="1">
      <c r="B29" s="722" t="s">
        <v>631</v>
      </c>
      <c r="C29" s="736"/>
      <c r="D29" s="736"/>
      <c r="E29" s="737"/>
    </row>
    <row r="30" spans="2:8">
      <c r="B30" s="719" t="s">
        <v>632</v>
      </c>
      <c r="C30" s="739">
        <v>372.55</v>
      </c>
      <c r="D30" s="739">
        <v>371.03</v>
      </c>
      <c r="E30" s="740">
        <v>-1.5200000000000387</v>
      </c>
    </row>
    <row r="31" spans="2:8" ht="27.75" customHeight="1">
      <c r="B31" s="722" t="s">
        <v>633</v>
      </c>
      <c r="C31" s="736"/>
      <c r="D31" s="736"/>
      <c r="E31" s="737"/>
    </row>
    <row r="32" spans="2:8">
      <c r="B32" s="719" t="s">
        <v>634</v>
      </c>
      <c r="C32" s="739">
        <v>264.45999999999998</v>
      </c>
      <c r="D32" s="739">
        <v>264.93</v>
      </c>
      <c r="E32" s="740">
        <v>0.47000000000002728</v>
      </c>
    </row>
    <row r="33" spans="2:5">
      <c r="B33" s="719" t="s">
        <v>635</v>
      </c>
      <c r="C33" s="739">
        <v>299.94</v>
      </c>
      <c r="D33" s="739">
        <v>300.39999999999998</v>
      </c>
      <c r="E33" s="740">
        <v>0.45999999999997954</v>
      </c>
    </row>
    <row r="34" spans="2:5">
      <c r="B34" s="719" t="s">
        <v>636</v>
      </c>
      <c r="C34" s="741" t="s">
        <v>237</v>
      </c>
      <c r="D34" s="741" t="s">
        <v>237</v>
      </c>
      <c r="E34" s="740" t="s">
        <v>237</v>
      </c>
    </row>
    <row r="35" spans="2:5" ht="32.1" customHeight="1">
      <c r="B35" s="722" t="s">
        <v>637</v>
      </c>
      <c r="C35" s="736"/>
      <c r="D35" s="736"/>
      <c r="E35" s="738"/>
    </row>
    <row r="36" spans="2:5" ht="16.5" customHeight="1">
      <c r="B36" s="719" t="s">
        <v>638</v>
      </c>
      <c r="C36" s="739">
        <v>191.3</v>
      </c>
      <c r="D36" s="739">
        <v>191.3</v>
      </c>
      <c r="E36" s="740">
        <v>0</v>
      </c>
    </row>
    <row r="37" spans="2:5" ht="23.25" customHeight="1">
      <c r="B37" s="722" t="s">
        <v>639</v>
      </c>
      <c r="C37" s="736"/>
      <c r="D37" s="736"/>
      <c r="E37" s="738"/>
    </row>
    <row r="38" spans="2:5" ht="13.5" customHeight="1">
      <c r="B38" s="719" t="s">
        <v>640</v>
      </c>
      <c r="C38" s="739">
        <v>418</v>
      </c>
      <c r="D38" s="739">
        <v>418</v>
      </c>
      <c r="E38" s="740">
        <v>0</v>
      </c>
    </row>
    <row r="39" spans="2:5" ht="32.1" customHeight="1">
      <c r="B39" s="722" t="s">
        <v>641</v>
      </c>
      <c r="C39" s="736"/>
      <c r="D39" s="736"/>
      <c r="E39" s="737"/>
    </row>
    <row r="40" spans="2:5" ht="16.5" customHeight="1" thickBot="1">
      <c r="B40" s="729" t="s">
        <v>642</v>
      </c>
      <c r="C40" s="742">
        <v>126.09</v>
      </c>
      <c r="D40" s="742">
        <v>126.09</v>
      </c>
      <c r="E40" s="743">
        <v>0</v>
      </c>
    </row>
    <row r="41" spans="2:5">
      <c r="B41" s="270" t="s">
        <v>643</v>
      </c>
    </row>
    <row r="42" spans="2:5">
      <c r="C42" s="352"/>
      <c r="D42" s="352"/>
      <c r="E42" s="352"/>
    </row>
    <row r="43" spans="2:5" ht="13.2" customHeight="1" thickBot="1">
      <c r="B43" s="352"/>
      <c r="C43" s="352"/>
      <c r="D43" s="352"/>
      <c r="E43" s="352"/>
    </row>
    <row r="44" spans="2:5">
      <c r="B44" s="744"/>
      <c r="C44" s="595"/>
      <c r="D44" s="595"/>
      <c r="E44" s="745"/>
    </row>
    <row r="45" spans="2:5">
      <c r="B45" s="618"/>
      <c r="E45" s="746"/>
    </row>
    <row r="46" spans="2:5" ht="12.75" customHeight="1">
      <c r="B46" s="747" t="s">
        <v>644</v>
      </c>
      <c r="C46" s="748"/>
      <c r="D46" s="748"/>
      <c r="E46" s="749"/>
    </row>
    <row r="47" spans="2:5" ht="18" customHeight="1">
      <c r="B47" s="747"/>
      <c r="C47" s="748"/>
      <c r="D47" s="748"/>
      <c r="E47" s="749"/>
    </row>
    <row r="48" spans="2:5">
      <c r="B48" s="618"/>
      <c r="E48" s="746"/>
    </row>
    <row r="49" spans="2:5" ht="13.8">
      <c r="B49" s="750" t="s">
        <v>645</v>
      </c>
      <c r="C49" s="751"/>
      <c r="D49" s="751"/>
      <c r="E49" s="752"/>
    </row>
    <row r="50" spans="2:5">
      <c r="B50" s="618"/>
      <c r="E50" s="746"/>
    </row>
    <row r="51" spans="2:5">
      <c r="B51" s="618"/>
      <c r="E51" s="746"/>
    </row>
    <row r="52" spans="2:5" ht="12" thickBot="1">
      <c r="B52" s="753"/>
      <c r="C52" s="613"/>
      <c r="D52" s="613"/>
      <c r="E52" s="754"/>
    </row>
    <row r="54" spans="2:5">
      <c r="E54" s="180" t="s">
        <v>76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CE4C09D4-1B84-411D-90AF-3B2831DFAEA9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E7AF-FA53-486F-A6CE-3CD2C3F5B723}">
  <sheetPr>
    <pageSetUpPr fitToPage="1"/>
  </sheetPr>
  <dimension ref="A1:Q93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44140625" style="1" customWidth="1"/>
    <col min="3" max="3" width="77" style="1" customWidth="1"/>
    <col min="4" max="5" width="25.5546875" style="1" customWidth="1"/>
    <col min="6" max="7" width="30.664062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228.82</v>
      </c>
      <c r="E11" s="30">
        <v>226.39</v>
      </c>
      <c r="F11" s="31">
        <v>-2.4300000000000068</v>
      </c>
      <c r="G11" s="32">
        <v>-1.0619701075080883</v>
      </c>
    </row>
    <row r="12" spans="2:7" ht="20.100000000000001" customHeight="1">
      <c r="B12" s="28" t="s">
        <v>14</v>
      </c>
      <c r="C12" s="29" t="s">
        <v>16</v>
      </c>
      <c r="D12" s="30">
        <v>282.32</v>
      </c>
      <c r="E12" s="30">
        <v>282.32</v>
      </c>
      <c r="F12" s="31">
        <v>0</v>
      </c>
      <c r="G12" s="32">
        <v>0</v>
      </c>
    </row>
    <row r="13" spans="2:7" ht="20.100000000000001" customHeight="1">
      <c r="B13" s="28" t="s">
        <v>14</v>
      </c>
      <c r="C13" s="29" t="s">
        <v>17</v>
      </c>
      <c r="D13" s="30">
        <v>208.91</v>
      </c>
      <c r="E13" s="30">
        <v>208.04</v>
      </c>
      <c r="F13" s="31">
        <v>-0.87000000000000455</v>
      </c>
      <c r="G13" s="32">
        <v>-0.41644727394572101</v>
      </c>
    </row>
    <row r="14" spans="2:7" ht="20.100000000000001" customHeight="1">
      <c r="B14" s="28" t="s">
        <v>14</v>
      </c>
      <c r="C14" s="29" t="s">
        <v>18</v>
      </c>
      <c r="D14" s="30">
        <v>232.71</v>
      </c>
      <c r="E14" s="30">
        <v>232.81</v>
      </c>
      <c r="F14" s="31">
        <v>9.9999999999994316E-2</v>
      </c>
      <c r="G14" s="32">
        <v>4.29719393236212E-2</v>
      </c>
    </row>
    <row r="15" spans="2:7" ht="20.100000000000001" customHeight="1" thickBot="1">
      <c r="B15" s="28" t="s">
        <v>14</v>
      </c>
      <c r="C15" s="29" t="s">
        <v>19</v>
      </c>
      <c r="D15" s="30">
        <v>234.74</v>
      </c>
      <c r="E15" s="30">
        <v>232.08</v>
      </c>
      <c r="F15" s="31">
        <v>-2.6599999999999966</v>
      </c>
      <c r="G15" s="32">
        <v>-1.1331686120814624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37" t="s">
        <v>22</v>
      </c>
      <c r="D17" s="30">
        <v>504.01</v>
      </c>
      <c r="E17" s="30">
        <v>504.01</v>
      </c>
      <c r="F17" s="31">
        <v>0</v>
      </c>
      <c r="G17" s="32">
        <v>0</v>
      </c>
    </row>
    <row r="18" spans="2:12" ht="20.100000000000001" customHeight="1">
      <c r="B18" s="36" t="s">
        <v>21</v>
      </c>
      <c r="C18" s="37" t="s">
        <v>23</v>
      </c>
      <c r="D18" s="30">
        <v>400</v>
      </c>
      <c r="E18" s="30">
        <v>400</v>
      </c>
      <c r="F18" s="31">
        <v>0</v>
      </c>
      <c r="G18" s="32">
        <v>0</v>
      </c>
    </row>
    <row r="19" spans="2:12" ht="20.100000000000001" customHeight="1">
      <c r="B19" s="36" t="s">
        <v>24</v>
      </c>
      <c r="C19" s="37" t="s">
        <v>25</v>
      </c>
      <c r="D19" s="30">
        <v>1213.3900000000001</v>
      </c>
      <c r="E19" s="30">
        <v>1213.3900000000001</v>
      </c>
      <c r="F19" s="31">
        <v>0</v>
      </c>
      <c r="G19" s="32">
        <v>0</v>
      </c>
    </row>
    <row r="20" spans="2:12" ht="20.100000000000001" customHeight="1">
      <c r="B20" s="36" t="s">
        <v>24</v>
      </c>
      <c r="C20" s="37" t="s">
        <v>26</v>
      </c>
      <c r="D20" s="30">
        <v>1150</v>
      </c>
      <c r="E20" s="30">
        <v>1150</v>
      </c>
      <c r="F20" s="31">
        <v>0</v>
      </c>
      <c r="G20" s="32">
        <v>0</v>
      </c>
    </row>
    <row r="21" spans="2:12" ht="20.100000000000001" customHeight="1">
      <c r="B21" s="36" t="s">
        <v>24</v>
      </c>
      <c r="C21" s="37" t="s">
        <v>27</v>
      </c>
      <c r="D21" s="30">
        <v>1075</v>
      </c>
      <c r="E21" s="30">
        <v>1075</v>
      </c>
      <c r="F21" s="31">
        <v>0</v>
      </c>
      <c r="G21" s="32">
        <v>0</v>
      </c>
    </row>
    <row r="22" spans="2:12" ht="20.100000000000001" customHeight="1" thickBot="1">
      <c r="B22" s="36" t="s">
        <v>24</v>
      </c>
      <c r="C22" s="37" t="s">
        <v>28</v>
      </c>
      <c r="D22" s="30">
        <v>507.96</v>
      </c>
      <c r="E22" s="30">
        <v>507.96</v>
      </c>
      <c r="F22" s="31">
        <v>0</v>
      </c>
      <c r="G22" s="32">
        <v>0</v>
      </c>
    </row>
    <row r="23" spans="2:12" ht="20.100000000000001" customHeight="1" thickBot="1">
      <c r="B23" s="23"/>
      <c r="C23" s="24" t="s">
        <v>29</v>
      </c>
      <c r="D23" s="38"/>
      <c r="E23" s="38"/>
      <c r="F23" s="34"/>
      <c r="G23" s="39"/>
    </row>
    <row r="24" spans="2:12" ht="20.100000000000001" customHeight="1">
      <c r="B24" s="28" t="s">
        <v>30</v>
      </c>
      <c r="C24" s="40" t="s">
        <v>31</v>
      </c>
      <c r="D24" s="41">
        <v>494.02</v>
      </c>
      <c r="E24" s="41">
        <v>499.98</v>
      </c>
      <c r="F24" s="31">
        <v>5.9600000000000364</v>
      </c>
      <c r="G24" s="32">
        <v>1.2064288895186479</v>
      </c>
    </row>
    <row r="25" spans="2:12" ht="20.100000000000001" customHeight="1">
      <c r="B25" s="28" t="s">
        <v>30</v>
      </c>
      <c r="C25" s="40" t="s">
        <v>32</v>
      </c>
      <c r="D25" s="41">
        <v>424.71</v>
      </c>
      <c r="E25" s="41">
        <v>433.3</v>
      </c>
      <c r="F25" s="31">
        <v>8.5900000000000318</v>
      </c>
      <c r="G25" s="32">
        <v>2.0225565680111117</v>
      </c>
    </row>
    <row r="26" spans="2:12" ht="20.100000000000001" customHeight="1" thickBot="1">
      <c r="B26" s="36" t="s">
        <v>30</v>
      </c>
      <c r="C26" s="40" t="s">
        <v>33</v>
      </c>
      <c r="D26" s="41">
        <v>427.01100000000002</v>
      </c>
      <c r="E26" s="41">
        <v>430.73599999999999</v>
      </c>
      <c r="F26" s="31">
        <v>3.7249999999999659</v>
      </c>
      <c r="G26" s="32">
        <v>0.87234286704557462</v>
      </c>
      <c r="J26" s="42"/>
    </row>
    <row r="27" spans="2:12" ht="20.100000000000001" customHeight="1" thickBot="1">
      <c r="B27" s="23"/>
      <c r="C27" s="24" t="s">
        <v>34</v>
      </c>
      <c r="D27" s="38"/>
      <c r="E27" s="38"/>
      <c r="F27" s="34"/>
      <c r="G27" s="39"/>
      <c r="K27" s="42"/>
    </row>
    <row r="28" spans="2:12" ht="20.100000000000001" customHeight="1">
      <c r="B28" s="43" t="s">
        <v>35</v>
      </c>
      <c r="C28" s="44" t="s">
        <v>36</v>
      </c>
      <c r="D28" s="45">
        <v>207.38399999999999</v>
      </c>
      <c r="E28" s="45">
        <v>205.06100000000001</v>
      </c>
      <c r="F28" s="31">
        <v>-2.3229999999999791</v>
      </c>
      <c r="G28" s="32">
        <v>-1.1201442734251259</v>
      </c>
      <c r="J28" s="42"/>
    </row>
    <row r="29" spans="2:12" ht="20.100000000000001" customHeight="1" thickBot="1">
      <c r="B29" s="43" t="s">
        <v>35</v>
      </c>
      <c r="C29" s="46" t="s">
        <v>37</v>
      </c>
      <c r="D29" s="47">
        <v>361.45100000000002</v>
      </c>
      <c r="E29" s="47">
        <v>360.95499999999998</v>
      </c>
      <c r="F29" s="31">
        <v>-0.49600000000003774</v>
      </c>
      <c r="G29" s="32">
        <v>-0.13722468605703853</v>
      </c>
      <c r="L29" s="42"/>
    </row>
    <row r="30" spans="2:12" ht="20.100000000000001" customHeight="1" thickBot="1">
      <c r="B30" s="23"/>
      <c r="C30" s="24" t="s">
        <v>38</v>
      </c>
      <c r="D30" s="38"/>
      <c r="E30" s="38"/>
      <c r="F30" s="34"/>
      <c r="G30" s="39"/>
      <c r="J30" s="42"/>
    </row>
    <row r="31" spans="2:12" ht="20.100000000000001" customHeight="1">
      <c r="B31" s="28" t="s">
        <v>39</v>
      </c>
      <c r="C31" s="48" t="s">
        <v>40</v>
      </c>
      <c r="D31" s="41">
        <v>203.1</v>
      </c>
      <c r="E31" s="41">
        <v>200.38</v>
      </c>
      <c r="F31" s="31">
        <v>-2.7199999999999989</v>
      </c>
      <c r="G31" s="32">
        <v>-1.3392417528311142</v>
      </c>
      <c r="K31" s="42"/>
    </row>
    <row r="32" spans="2:12" ht="20.100000000000001" customHeight="1">
      <c r="B32" s="28" t="s">
        <v>39</v>
      </c>
      <c r="C32" s="40" t="s">
        <v>41</v>
      </c>
      <c r="D32" s="41">
        <v>171.34</v>
      </c>
      <c r="E32" s="41">
        <v>169.41</v>
      </c>
      <c r="F32" s="31">
        <v>-1.9300000000000068</v>
      </c>
      <c r="G32" s="32">
        <v>-1.1264153145792051</v>
      </c>
      <c r="I32" s="42"/>
    </row>
    <row r="33" spans="2:17" ht="20.100000000000001" customHeight="1">
      <c r="B33" s="43" t="s">
        <v>30</v>
      </c>
      <c r="C33" s="49" t="s">
        <v>42</v>
      </c>
      <c r="D33" s="50">
        <v>270.25</v>
      </c>
      <c r="E33" s="50">
        <v>270.68</v>
      </c>
      <c r="F33" s="31">
        <v>0.43000000000000682</v>
      </c>
      <c r="G33" s="32">
        <v>0.1591119333950104</v>
      </c>
      <c r="L33" s="42"/>
      <c r="P33" s="42"/>
    </row>
    <row r="34" spans="2:17" ht="20.100000000000001" customHeight="1">
      <c r="B34" s="43" t="s">
        <v>21</v>
      </c>
      <c r="C34" s="51" t="s">
        <v>43</v>
      </c>
      <c r="D34" s="52">
        <v>932.17</v>
      </c>
      <c r="E34" s="52">
        <v>932.17</v>
      </c>
      <c r="F34" s="31">
        <v>0</v>
      </c>
      <c r="G34" s="32">
        <v>0</v>
      </c>
    </row>
    <row r="35" spans="2:17" ht="20.100000000000001" customHeight="1">
      <c r="B35" s="43" t="s">
        <v>21</v>
      </c>
      <c r="C35" s="49" t="s">
        <v>44</v>
      </c>
      <c r="D35" s="52">
        <v>514.63</v>
      </c>
      <c r="E35" s="52">
        <v>515.27</v>
      </c>
      <c r="F35" s="31">
        <v>0.63999999999998636</v>
      </c>
      <c r="G35" s="32">
        <v>0.12436119153566949</v>
      </c>
    </row>
    <row r="36" spans="2:17" ht="20.100000000000001" customHeight="1" thickBot="1">
      <c r="B36" s="43" t="s">
        <v>21</v>
      </c>
      <c r="C36" s="46" t="s">
        <v>45</v>
      </c>
      <c r="D36" s="47">
        <v>293.77999999999997</v>
      </c>
      <c r="E36" s="47">
        <v>309.23</v>
      </c>
      <c r="F36" s="31">
        <v>15.450000000000045</v>
      </c>
      <c r="G36" s="32">
        <v>5.2590373749063986</v>
      </c>
      <c r="I36" s="42"/>
    </row>
    <row r="37" spans="2:17" ht="20.100000000000001" customHeight="1" thickBot="1">
      <c r="B37" s="53"/>
      <c r="C37" s="54" t="s">
        <v>46</v>
      </c>
      <c r="D37" s="55"/>
      <c r="E37" s="55"/>
      <c r="F37" s="55"/>
      <c r="G37" s="56"/>
      <c r="K37" s="42"/>
    </row>
    <row r="38" spans="2:17" ht="20.100000000000001" customHeight="1">
      <c r="B38" s="57" t="s">
        <v>47</v>
      </c>
      <c r="C38" s="58" t="s">
        <v>48</v>
      </c>
      <c r="D38" s="30">
        <v>47.17</v>
      </c>
      <c r="E38" s="30">
        <v>46.81</v>
      </c>
      <c r="F38" s="31">
        <v>-0.35999999999999943</v>
      </c>
      <c r="G38" s="32">
        <v>-0.76319694721220799</v>
      </c>
      <c r="K38" s="42"/>
    </row>
    <row r="39" spans="2:17" ht="20.100000000000001" customHeight="1" thickBot="1">
      <c r="B39" s="59" t="s">
        <v>47</v>
      </c>
      <c r="C39" s="60" t="s">
        <v>49</v>
      </c>
      <c r="D39" s="61">
        <v>44.68</v>
      </c>
      <c r="E39" s="61">
        <v>45.31</v>
      </c>
      <c r="F39" s="31">
        <v>0.63000000000000256</v>
      </c>
      <c r="G39" s="32">
        <v>1.4100268576544295</v>
      </c>
      <c r="P39" s="42"/>
    </row>
    <row r="40" spans="2:17" ht="20.100000000000001" customHeight="1" thickBot="1">
      <c r="B40" s="62"/>
      <c r="C40" s="63" t="s">
        <v>50</v>
      </c>
      <c r="D40" s="64"/>
      <c r="E40" s="64"/>
      <c r="F40" s="55"/>
      <c r="G40" s="56"/>
      <c r="J40" s="42"/>
      <c r="K40" s="42"/>
      <c r="L40" s="42"/>
    </row>
    <row r="41" spans="2:17" ht="20.100000000000001" customHeight="1">
      <c r="B41" s="65" t="s">
        <v>51</v>
      </c>
      <c r="C41" s="58" t="s">
        <v>52</v>
      </c>
      <c r="D41" s="66">
        <v>702.25</v>
      </c>
      <c r="E41" s="66">
        <v>681.81</v>
      </c>
      <c r="F41" s="31">
        <v>-20.440000000000055</v>
      </c>
      <c r="G41" s="32">
        <v>-2.9106443574225693</v>
      </c>
      <c r="K41" s="42"/>
      <c r="L41" s="42"/>
    </row>
    <row r="42" spans="2:17" ht="20.100000000000001" customHeight="1">
      <c r="B42" s="36" t="s">
        <v>51</v>
      </c>
      <c r="C42" s="67" t="s">
        <v>53</v>
      </c>
      <c r="D42" s="50">
        <v>637.79999999999995</v>
      </c>
      <c r="E42" s="50">
        <v>626.35</v>
      </c>
      <c r="F42" s="31">
        <v>-11.449999999999932</v>
      </c>
      <c r="G42" s="32">
        <v>-1.7952336155534567</v>
      </c>
      <c r="J42" s="42"/>
      <c r="K42" s="42"/>
      <c r="L42" s="42"/>
      <c r="M42" s="42"/>
    </row>
    <row r="43" spans="2:17" ht="20.100000000000001" customHeight="1">
      <c r="B43" s="36" t="s">
        <v>51</v>
      </c>
      <c r="C43" s="67" t="s">
        <v>54</v>
      </c>
      <c r="D43" s="50">
        <v>600.41999999999996</v>
      </c>
      <c r="E43" s="50">
        <v>576.97</v>
      </c>
      <c r="F43" s="31">
        <v>-23.449999999999932</v>
      </c>
      <c r="G43" s="32">
        <v>-3.9055994137437011</v>
      </c>
      <c r="L43" s="42"/>
    </row>
    <row r="44" spans="2:17" ht="20.100000000000001" customHeight="1">
      <c r="B44" s="36" t="s">
        <v>55</v>
      </c>
      <c r="C44" s="67" t="s">
        <v>56</v>
      </c>
      <c r="D44" s="50">
        <v>584.61</v>
      </c>
      <c r="E44" s="50">
        <v>574.04999999999995</v>
      </c>
      <c r="F44" s="31">
        <v>-10.560000000000059</v>
      </c>
      <c r="G44" s="32">
        <v>-1.806332426746053</v>
      </c>
      <c r="J44" s="42"/>
      <c r="K44" s="42"/>
    </row>
    <row r="45" spans="2:17" ht="20.100000000000001" customHeight="1">
      <c r="B45" s="36" t="s">
        <v>57</v>
      </c>
      <c r="C45" s="67" t="s">
        <v>58</v>
      </c>
      <c r="D45" s="50">
        <v>209.49</v>
      </c>
      <c r="E45" s="50">
        <v>206.11</v>
      </c>
      <c r="F45" s="31">
        <v>-3.3799999999999955</v>
      </c>
      <c r="G45" s="32">
        <v>-1.6134421690772882</v>
      </c>
      <c r="J45" s="42"/>
      <c r="K45" s="42"/>
    </row>
    <row r="46" spans="2:17" ht="20.100000000000001" customHeight="1" thickBot="1">
      <c r="B46" s="68" t="s">
        <v>55</v>
      </c>
      <c r="C46" s="69" t="s">
        <v>59</v>
      </c>
      <c r="D46" s="70">
        <v>342.37</v>
      </c>
      <c r="E46" s="70">
        <v>336.63</v>
      </c>
      <c r="F46" s="31">
        <v>-5.7400000000000091</v>
      </c>
      <c r="G46" s="32">
        <v>-1.6765487630341482</v>
      </c>
      <c r="I46" s="42"/>
      <c r="J46" s="42"/>
      <c r="K46" s="42"/>
      <c r="Q46" s="42"/>
    </row>
    <row r="47" spans="2:17" ht="20.100000000000001" customHeight="1" thickBot="1">
      <c r="B47" s="53"/>
      <c r="C47" s="71" t="s">
        <v>60</v>
      </c>
      <c r="D47" s="55"/>
      <c r="E47" s="55"/>
      <c r="F47" s="55"/>
      <c r="G47" s="56"/>
      <c r="I47" s="42"/>
      <c r="J47" s="42"/>
      <c r="K47" s="42"/>
    </row>
    <row r="48" spans="2:17" ht="20.100000000000001" customHeight="1">
      <c r="B48" s="65" t="s">
        <v>55</v>
      </c>
      <c r="C48" s="72" t="s">
        <v>61</v>
      </c>
      <c r="D48" s="66">
        <v>121.63</v>
      </c>
      <c r="E48" s="66">
        <v>123.3</v>
      </c>
      <c r="F48" s="31">
        <v>1.6700000000000017</v>
      </c>
      <c r="G48" s="32">
        <v>1.3730165255282429</v>
      </c>
      <c r="I48" s="42"/>
      <c r="J48" s="42"/>
      <c r="K48" s="42"/>
    </row>
    <row r="49" spans="1:12" ht="20.100000000000001" customHeight="1" thickBot="1">
      <c r="B49" s="73" t="s">
        <v>55</v>
      </c>
      <c r="C49" s="74" t="s">
        <v>62</v>
      </c>
      <c r="D49" s="75">
        <v>141.68</v>
      </c>
      <c r="E49" s="75">
        <v>151.87</v>
      </c>
      <c r="F49" s="31">
        <v>10.189999999999998</v>
      </c>
      <c r="G49" s="32">
        <v>7.1922642574816393</v>
      </c>
      <c r="I49" s="42"/>
      <c r="J49" s="42"/>
      <c r="K49" s="42"/>
      <c r="L49" s="42"/>
    </row>
    <row r="50" spans="1:12" ht="20.100000000000001" customHeight="1" thickBot="1">
      <c r="B50" s="23"/>
      <c r="C50" s="24" t="s">
        <v>63</v>
      </c>
      <c r="D50" s="38"/>
      <c r="E50" s="38"/>
      <c r="F50" s="34"/>
      <c r="G50" s="39"/>
      <c r="I50" s="42"/>
      <c r="J50" s="42"/>
      <c r="K50" s="42"/>
    </row>
    <row r="51" spans="1:12" s="76" customFormat="1" ht="20.100000000000001" customHeight="1" thickBot="1">
      <c r="B51" s="77" t="s">
        <v>55</v>
      </c>
      <c r="C51" s="78" t="s">
        <v>64</v>
      </c>
      <c r="D51" s="79">
        <v>130.28280000000001</v>
      </c>
      <c r="E51" s="79">
        <v>133.31990000000002</v>
      </c>
      <c r="F51" s="31">
        <v>3.0371000000000095</v>
      </c>
      <c r="G51" s="32">
        <v>2.3311596004998449</v>
      </c>
      <c r="J51" s="80"/>
      <c r="K51" s="80"/>
      <c r="L51" s="80"/>
    </row>
    <row r="52" spans="1:12" s="76" customFormat="1" ht="20.100000000000001" customHeight="1" thickBot="1">
      <c r="B52" s="81"/>
      <c r="C52" s="82" t="s">
        <v>65</v>
      </c>
      <c r="D52" s="55"/>
      <c r="E52" s="55"/>
      <c r="F52" s="83"/>
      <c r="G52" s="84"/>
      <c r="J52" s="80"/>
    </row>
    <row r="53" spans="1:12" s="76" customFormat="1" ht="20.100000000000001" customHeight="1">
      <c r="B53" s="85" t="s">
        <v>66</v>
      </c>
      <c r="C53" s="86" t="s">
        <v>67</v>
      </c>
      <c r="D53" s="87">
        <v>126.83</v>
      </c>
      <c r="E53" s="87">
        <v>122.67</v>
      </c>
      <c r="F53" s="31">
        <v>-4.1599999999999966</v>
      </c>
      <c r="G53" s="32">
        <v>-3.2799810770322466</v>
      </c>
    </row>
    <row r="54" spans="1:12" ht="20.100000000000001" customHeight="1">
      <c r="B54" s="36" t="s">
        <v>66</v>
      </c>
      <c r="C54" s="67" t="s">
        <v>68</v>
      </c>
      <c r="D54" s="50">
        <v>124</v>
      </c>
      <c r="E54" s="50">
        <v>123</v>
      </c>
      <c r="F54" s="31">
        <v>-1</v>
      </c>
      <c r="G54" s="32">
        <v>-0.80645161290323131</v>
      </c>
      <c r="J54" s="42"/>
      <c r="K54" s="42"/>
    </row>
    <row r="55" spans="1:12" s="76" customFormat="1" ht="20.100000000000001" customHeight="1">
      <c r="B55" s="88" t="s">
        <v>66</v>
      </c>
      <c r="C55" s="89" t="s">
        <v>69</v>
      </c>
      <c r="D55" s="90">
        <v>134</v>
      </c>
      <c r="E55" s="90">
        <v>134</v>
      </c>
      <c r="F55" s="31">
        <v>0</v>
      </c>
      <c r="G55" s="32">
        <v>0</v>
      </c>
    </row>
    <row r="56" spans="1:12" s="76" customFormat="1" ht="20.100000000000001" customHeight="1" thickBot="1">
      <c r="B56" s="91" t="s">
        <v>66</v>
      </c>
      <c r="C56" s="92" t="s">
        <v>70</v>
      </c>
      <c r="D56" s="93">
        <v>122.59</v>
      </c>
      <c r="E56" s="93">
        <v>115.68</v>
      </c>
      <c r="F56" s="94">
        <v>-6.9099999999999966</v>
      </c>
      <c r="G56" s="95">
        <v>-5.6366750958479486</v>
      </c>
    </row>
    <row r="57" spans="1:12" s="76" customFormat="1" ht="9" customHeight="1">
      <c r="B57" s="96"/>
      <c r="C57" s="97"/>
      <c r="D57" s="98"/>
      <c r="E57" s="98"/>
      <c r="F57" s="98"/>
      <c r="G57" s="99"/>
    </row>
    <row r="58" spans="1:12" s="76" customFormat="1" ht="12" customHeight="1">
      <c r="B58" s="100" t="s">
        <v>71</v>
      </c>
      <c r="C58" s="101"/>
      <c r="F58" s="101"/>
      <c r="G58" s="1"/>
      <c r="H58" s="98"/>
    </row>
    <row r="59" spans="1:12" s="76" customFormat="1" ht="12" customHeight="1">
      <c r="B59" s="102" t="s">
        <v>72</v>
      </c>
      <c r="C59" s="101"/>
      <c r="D59" s="101"/>
      <c r="E59" s="101"/>
      <c r="F59" s="101"/>
      <c r="G59" s="1"/>
      <c r="H59" s="98"/>
    </row>
    <row r="60" spans="1:12" ht="11.25" customHeight="1">
      <c r="A60" s="76"/>
      <c r="B60" s="102" t="s">
        <v>73</v>
      </c>
      <c r="C60" s="101"/>
      <c r="D60" s="101"/>
      <c r="E60" s="101"/>
      <c r="F60" s="101"/>
      <c r="G60" s="16"/>
    </row>
    <row r="61" spans="1:12" ht="12.6" customHeight="1">
      <c r="A61" s="76"/>
      <c r="B61" s="102" t="s">
        <v>74</v>
      </c>
      <c r="C61" s="101"/>
      <c r="D61" s="101"/>
      <c r="E61" s="101"/>
      <c r="F61" s="101"/>
      <c r="G61" s="16"/>
    </row>
    <row r="62" spans="1:12" ht="7.95" customHeight="1">
      <c r="A62" s="76"/>
      <c r="B62" s="102"/>
      <c r="C62" s="101"/>
      <c r="D62" s="101"/>
      <c r="E62" s="101"/>
      <c r="F62" s="101"/>
      <c r="G62" s="103"/>
      <c r="I62" s="42"/>
    </row>
    <row r="63" spans="1:12" ht="21.6" customHeight="1">
      <c r="C63" s="76"/>
      <c r="D63" s="99" t="s">
        <v>75</v>
      </c>
      <c r="E63" s="99"/>
      <c r="F63" s="99"/>
      <c r="G63" s="99"/>
      <c r="H63" s="99"/>
      <c r="I63" s="104"/>
      <c r="K63" s="42"/>
    </row>
    <row r="64" spans="1:12" ht="15" customHeight="1">
      <c r="A64" s="76"/>
      <c r="G64" s="104"/>
    </row>
    <row r="65" spans="1:9" ht="118.2" customHeight="1">
      <c r="A65" s="76"/>
      <c r="G65" s="104"/>
    </row>
    <row r="66" spans="1:9" ht="13.5" customHeight="1">
      <c r="B66" s="16"/>
      <c r="C66" s="16"/>
      <c r="F66" s="16"/>
      <c r="G66" s="105"/>
    </row>
    <row r="67" spans="1:9" ht="15" customHeight="1">
      <c r="B67" s="16"/>
      <c r="C67" s="16"/>
      <c r="D67" s="16"/>
      <c r="E67" s="16"/>
      <c r="F67" s="16"/>
      <c r="G67" s="105"/>
    </row>
    <row r="68" spans="1:9" ht="15" customHeight="1">
      <c r="B68" s="16"/>
      <c r="C68" s="16"/>
      <c r="D68" s="106"/>
      <c r="E68" s="106"/>
      <c r="F68" s="103"/>
      <c r="G68" s="105"/>
    </row>
    <row r="69" spans="1:9" ht="15" customHeight="1">
      <c r="B69" s="107"/>
      <c r="C69" s="108"/>
      <c r="D69" s="104"/>
      <c r="E69" s="104"/>
      <c r="F69" s="109"/>
    </row>
    <row r="70" spans="1:9" ht="15" customHeight="1">
      <c r="B70" s="107"/>
      <c r="C70" s="108"/>
      <c r="D70" s="104"/>
      <c r="E70" s="104"/>
      <c r="F70" s="109"/>
      <c r="G70" s="104"/>
    </row>
    <row r="71" spans="1:9" ht="15" customHeight="1">
      <c r="B71" s="107"/>
      <c r="C71" s="108"/>
      <c r="D71" s="104"/>
      <c r="E71" s="104"/>
      <c r="F71" s="109"/>
      <c r="G71" s="104"/>
      <c r="I71" s="110"/>
    </row>
    <row r="72" spans="1:9" ht="15" customHeight="1">
      <c r="B72" s="107"/>
      <c r="C72" s="108"/>
      <c r="D72" s="104"/>
      <c r="E72" s="104"/>
      <c r="F72" s="109"/>
      <c r="H72" s="110"/>
      <c r="I72" s="110"/>
    </row>
    <row r="73" spans="1:9" ht="15" customHeight="1">
      <c r="B73" s="107"/>
      <c r="C73" s="111"/>
      <c r="D73" s="104"/>
      <c r="E73" s="104"/>
      <c r="F73" s="109"/>
      <c r="H73" s="110"/>
      <c r="I73" s="110"/>
    </row>
    <row r="74" spans="1:9" ht="15" customHeight="1">
      <c r="B74" s="107"/>
      <c r="C74" s="111"/>
      <c r="D74" s="104"/>
      <c r="E74" s="104"/>
      <c r="F74" s="109"/>
      <c r="H74" s="110"/>
    </row>
    <row r="75" spans="1:9" ht="15" customHeight="1">
      <c r="B75" s="112"/>
      <c r="C75" s="111"/>
      <c r="D75" s="104"/>
      <c r="E75" s="104"/>
      <c r="F75" s="109"/>
      <c r="G75" s="104"/>
      <c r="H75" s="110"/>
    </row>
    <row r="76" spans="1:9" ht="15" customHeight="1">
      <c r="B76" s="107"/>
      <c r="C76" s="111"/>
      <c r="D76" s="104"/>
      <c r="E76" s="104"/>
      <c r="F76" s="109"/>
      <c r="H76" s="110"/>
      <c r="I76" s="110"/>
    </row>
    <row r="77" spans="1:9" ht="15" customHeight="1">
      <c r="B77" s="107"/>
      <c r="C77" s="111"/>
      <c r="D77" s="104"/>
      <c r="E77" s="104"/>
      <c r="F77" s="109"/>
      <c r="G77" s="104"/>
      <c r="I77" s="110"/>
    </row>
    <row r="78" spans="1:9" ht="15" customHeight="1">
      <c r="B78" s="107"/>
      <c r="C78" s="111"/>
      <c r="D78" s="104"/>
      <c r="E78" s="104"/>
      <c r="F78" s="109"/>
      <c r="G78" s="113"/>
    </row>
    <row r="79" spans="1:9" ht="15" customHeight="1">
      <c r="B79" s="107"/>
      <c r="C79" s="114"/>
      <c r="D79" s="104"/>
      <c r="E79" s="104"/>
      <c r="F79" s="109"/>
      <c r="G79" s="104"/>
    </row>
    <row r="80" spans="1:9" ht="15" customHeight="1">
      <c r="B80" s="107"/>
      <c r="C80" s="115"/>
      <c r="D80" s="104"/>
      <c r="E80" s="104"/>
      <c r="F80" s="109"/>
      <c r="G80" s="116"/>
    </row>
    <row r="81" spans="2:8" ht="15" customHeight="1">
      <c r="B81" s="107"/>
      <c r="C81" s="115"/>
      <c r="D81" s="104"/>
      <c r="E81" s="104"/>
      <c r="F81" s="109"/>
      <c r="G81" s="117"/>
    </row>
    <row r="82" spans="2:8" ht="15" customHeight="1">
      <c r="B82" s="107"/>
      <c r="C82" s="111"/>
      <c r="D82" s="118"/>
      <c r="E82" s="118"/>
      <c r="F82" s="109"/>
      <c r="G82" s="117"/>
    </row>
    <row r="83" spans="2:8" ht="15" customHeight="1">
      <c r="B83" s="107"/>
      <c r="C83" s="119"/>
      <c r="D83" s="104"/>
      <c r="E83" s="104"/>
      <c r="F83" s="109"/>
    </row>
    <row r="84" spans="2:8" ht="15" customHeight="1">
      <c r="B84" s="120"/>
      <c r="C84" s="119"/>
      <c r="D84" s="121"/>
      <c r="E84" s="121"/>
      <c r="F84" s="109"/>
      <c r="G84" s="122" t="s">
        <v>76</v>
      </c>
    </row>
    <row r="85" spans="2:8" ht="12" customHeight="1">
      <c r="B85" s="120"/>
      <c r="C85" s="119"/>
      <c r="D85" s="104"/>
      <c r="E85" s="104"/>
      <c r="F85" s="109"/>
    </row>
    <row r="86" spans="2:8" ht="15" customHeight="1">
      <c r="B86" s="120"/>
      <c r="C86" s="119"/>
      <c r="D86" s="116"/>
      <c r="E86" s="116"/>
      <c r="F86" s="116"/>
    </row>
    <row r="87" spans="2:8" ht="13.5" customHeight="1">
      <c r="B87" s="119"/>
      <c r="C87" s="117"/>
      <c r="D87" s="117"/>
      <c r="E87" s="117"/>
      <c r="F87" s="117"/>
      <c r="H87" s="110"/>
    </row>
    <row r="88" spans="2:8">
      <c r="B88" s="123"/>
      <c r="C88" s="117"/>
      <c r="D88" s="117"/>
      <c r="E88" s="117"/>
      <c r="F88" s="117"/>
    </row>
    <row r="89" spans="2:8" ht="11.25" customHeight="1">
      <c r="B89" s="123"/>
    </row>
    <row r="90" spans="2:8">
      <c r="B90" s="123"/>
    </row>
    <row r="93" spans="2:8">
      <c r="D93" s="124"/>
      <c r="E93" s="124"/>
    </row>
  </sheetData>
  <mergeCells count="3">
    <mergeCell ref="B2:F2"/>
    <mergeCell ref="B4:G4"/>
    <mergeCell ref="B6:G6"/>
  </mergeCells>
  <conditionalFormatting sqref="F11:G15">
    <cfRule type="cellIs" dxfId="51" priority="19" stopIfTrue="1" operator="lessThan">
      <formula>0</formula>
    </cfRule>
    <cfRule type="cellIs" dxfId="50" priority="20" stopIfTrue="1" operator="greaterThanOrEqual">
      <formula>0</formula>
    </cfRule>
  </conditionalFormatting>
  <conditionalFormatting sqref="F17:G22">
    <cfRule type="cellIs" dxfId="49" priority="17" stopIfTrue="1" operator="lessThan">
      <formula>0</formula>
    </cfRule>
    <cfRule type="cellIs" dxfId="48" priority="18" stopIfTrue="1" operator="greaterThanOrEqual">
      <formula>0</formula>
    </cfRule>
  </conditionalFormatting>
  <conditionalFormatting sqref="F24:G26">
    <cfRule type="cellIs" dxfId="47" priority="15" stopIfTrue="1" operator="lessThan">
      <formula>0</formula>
    </cfRule>
    <cfRule type="cellIs" dxfId="46" priority="16" stopIfTrue="1" operator="greaterThanOrEqual">
      <formula>0</formula>
    </cfRule>
  </conditionalFormatting>
  <conditionalFormatting sqref="F28:G29">
    <cfRule type="cellIs" dxfId="45" priority="13" stopIfTrue="1" operator="lessThan">
      <formula>0</formula>
    </cfRule>
    <cfRule type="cellIs" dxfId="44" priority="14" stopIfTrue="1" operator="greaterThanOrEqual">
      <formula>0</formula>
    </cfRule>
  </conditionalFormatting>
  <conditionalFormatting sqref="F31:G36">
    <cfRule type="cellIs" dxfId="43" priority="11" stopIfTrue="1" operator="lessThan">
      <formula>0</formula>
    </cfRule>
    <cfRule type="cellIs" dxfId="42" priority="12" stopIfTrue="1" operator="greaterThanOrEqual">
      <formula>0</formula>
    </cfRule>
  </conditionalFormatting>
  <conditionalFormatting sqref="F38:G39">
    <cfRule type="cellIs" dxfId="41" priority="9" stopIfTrue="1" operator="lessThan">
      <formula>0</formula>
    </cfRule>
    <cfRule type="cellIs" dxfId="40" priority="10" stopIfTrue="1" operator="greaterThanOrEqual">
      <formula>0</formula>
    </cfRule>
  </conditionalFormatting>
  <conditionalFormatting sqref="F41:G46">
    <cfRule type="cellIs" dxfId="39" priority="7" stopIfTrue="1" operator="lessThan">
      <formula>0</formula>
    </cfRule>
    <cfRule type="cellIs" dxfId="38" priority="8" stopIfTrue="1" operator="greaterThanOrEqual">
      <formula>0</formula>
    </cfRule>
  </conditionalFormatting>
  <conditionalFormatting sqref="F48:G49">
    <cfRule type="cellIs" dxfId="37" priority="5" stopIfTrue="1" operator="lessThan">
      <formula>0</formula>
    </cfRule>
    <cfRule type="cellIs" dxfId="36" priority="6" stopIfTrue="1" operator="greaterThanOrEqual">
      <formula>0</formula>
    </cfRule>
  </conditionalFormatting>
  <conditionalFormatting sqref="F51:G51">
    <cfRule type="cellIs" dxfId="35" priority="3" stopIfTrue="1" operator="lessThan">
      <formula>0</formula>
    </cfRule>
    <cfRule type="cellIs" dxfId="34" priority="4" stopIfTrue="1" operator="greaterThanOrEqual">
      <formula>0</formula>
    </cfRule>
  </conditionalFormatting>
  <conditionalFormatting sqref="F53:G56">
    <cfRule type="cellIs" dxfId="33" priority="1" stopIfTrue="1" operator="lessThan">
      <formula>0</formula>
    </cfRule>
    <cfRule type="cellIs" dxfId="32" priority="2" stopIfTrue="1" operator="greaterThanOrEqual">
      <formula>0</formula>
    </cfRule>
  </conditionalFormatting>
  <conditionalFormatting sqref="G37 G40 G47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 G64:G68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70:G71 G75 G77 G79">
    <cfRule type="cellIs" dxfId="27" priority="29" stopIfTrue="1" operator="lessThan">
      <formula>0</formula>
    </cfRule>
    <cfRule type="cellIs" dxfId="26" priority="30" stopIfTrue="1" operator="greaterThanOrEqual">
      <formula>0</formula>
    </cfRule>
  </conditionalFormatting>
  <conditionalFormatting sqref="H58:H59">
    <cfRule type="cellIs" dxfId="25" priority="27" stopIfTrue="1" operator="lessThan">
      <formula>0</formula>
    </cfRule>
    <cfRule type="cellIs" dxfId="24" priority="28" stopIfTrue="1" operator="greaterThanOrEqual">
      <formula>0</formula>
    </cfRule>
  </conditionalFormatting>
  <conditionalFormatting sqref="I63">
    <cfRule type="cellIs" dxfId="23" priority="21" stopIfTrue="1" operator="lessThan">
      <formula>0</formula>
    </cfRule>
    <cfRule type="cellIs" dxfId="22" priority="2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A4540-91F5-4192-A936-230329AC2B83}">
  <sheetPr>
    <pageSetUpPr fitToPage="1"/>
  </sheetPr>
  <dimension ref="B1:K89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6" customWidth="1"/>
    <col min="2" max="2" width="9.44140625" style="76" customWidth="1"/>
    <col min="3" max="3" width="61.77734375" style="76" customWidth="1"/>
    <col min="4" max="7" width="28.5546875" style="76" customWidth="1"/>
    <col min="8" max="8" width="3.21875" style="76" customWidth="1"/>
    <col min="9" max="9" width="10.5546875" style="76" customWidth="1"/>
    <col min="10" max="16384" width="11.5546875" style="76"/>
  </cols>
  <sheetData>
    <row r="1" spans="2:7" ht="14.25" customHeight="1"/>
    <row r="2" spans="2:7" ht="7.5" customHeight="1" thickBot="1">
      <c r="B2" s="125"/>
      <c r="C2" s="125"/>
      <c r="D2" s="125"/>
      <c r="E2" s="125"/>
      <c r="F2" s="125"/>
      <c r="G2" s="125"/>
    </row>
    <row r="3" spans="2:7" ht="21" customHeight="1" thickBot="1">
      <c r="B3" s="7" t="s">
        <v>77</v>
      </c>
      <c r="C3" s="8"/>
      <c r="D3" s="8"/>
      <c r="E3" s="8"/>
      <c r="F3" s="8"/>
      <c r="G3" s="9"/>
    </row>
    <row r="4" spans="2:7" ht="14.25" customHeight="1">
      <c r="B4" s="10"/>
      <c r="C4" s="126" t="s">
        <v>3</v>
      </c>
      <c r="D4" s="127" t="s">
        <v>4</v>
      </c>
      <c r="E4" s="127" t="s">
        <v>5</v>
      </c>
      <c r="F4" s="13" t="s">
        <v>6</v>
      </c>
      <c r="G4" s="14" t="s">
        <v>6</v>
      </c>
    </row>
    <row r="5" spans="2:7" ht="13.8">
      <c r="B5" s="15"/>
      <c r="C5" s="128" t="s">
        <v>7</v>
      </c>
      <c r="D5" s="129" t="s">
        <v>78</v>
      </c>
      <c r="E5" s="129" t="s">
        <v>79</v>
      </c>
      <c r="F5" s="18" t="s">
        <v>10</v>
      </c>
      <c r="G5" s="19" t="s">
        <v>10</v>
      </c>
    </row>
    <row r="6" spans="2:7" ht="14.4" thickBot="1">
      <c r="B6" s="130"/>
      <c r="C6" s="131"/>
      <c r="D6" s="20">
        <v>2024</v>
      </c>
      <c r="E6" s="20">
        <v>2024</v>
      </c>
      <c r="F6" s="132" t="s">
        <v>11</v>
      </c>
      <c r="G6" s="133" t="s">
        <v>12</v>
      </c>
    </row>
    <row r="7" spans="2:7" ht="20.100000000000001" customHeight="1" thickBot="1">
      <c r="B7" s="53"/>
      <c r="C7" s="71" t="s">
        <v>80</v>
      </c>
      <c r="D7" s="134"/>
      <c r="E7" s="134"/>
      <c r="F7" s="135"/>
      <c r="G7" s="136"/>
    </row>
    <row r="8" spans="2:7" ht="20.100000000000001" customHeight="1">
      <c r="B8" s="137" t="s">
        <v>14</v>
      </c>
      <c r="C8" s="138" t="s">
        <v>81</v>
      </c>
      <c r="D8" s="139">
        <v>47.634410579621232</v>
      </c>
      <c r="E8" s="139">
        <v>46.938503868198673</v>
      </c>
      <c r="F8" s="140">
        <f t="shared" ref="F8" si="0">E8-D8</f>
        <v>-0.695906711422559</v>
      </c>
      <c r="G8" s="141">
        <f t="shared" ref="G8:G28" si="1">((E8*100/D8)-100)</f>
        <v>-1.4609327646856087</v>
      </c>
    </row>
    <row r="9" spans="2:7" ht="20.100000000000001" customHeight="1">
      <c r="B9" s="137" t="s">
        <v>14</v>
      </c>
      <c r="C9" s="138" t="s">
        <v>82</v>
      </c>
      <c r="D9" s="139">
        <v>47.378524676170905</v>
      </c>
      <c r="E9" s="139">
        <v>43.199391210773669</v>
      </c>
      <c r="F9" s="140">
        <f>E9-D9</f>
        <v>-4.1791334653972356</v>
      </c>
      <c r="G9" s="141">
        <f t="shared" si="1"/>
        <v>-8.8207336424283795</v>
      </c>
    </row>
    <row r="10" spans="2:7" ht="20.100000000000001" customHeight="1">
      <c r="B10" s="137" t="s">
        <v>14</v>
      </c>
      <c r="C10" s="138" t="s">
        <v>83</v>
      </c>
      <c r="D10" s="139">
        <v>50.748856728524991</v>
      </c>
      <c r="E10" s="139">
        <v>48.163801993501878</v>
      </c>
      <c r="F10" s="140">
        <f t="shared" ref="F10:F28" si="2">E10-D10</f>
        <v>-2.5850547350231139</v>
      </c>
      <c r="G10" s="141">
        <f t="shared" si="1"/>
        <v>-5.0938186624608335</v>
      </c>
    </row>
    <row r="11" spans="2:7" ht="20.100000000000001" customHeight="1">
      <c r="B11" s="137" t="s">
        <v>14</v>
      </c>
      <c r="C11" s="138" t="s">
        <v>84</v>
      </c>
      <c r="D11" s="139">
        <v>26.1</v>
      </c>
      <c r="E11" s="139">
        <v>25.55</v>
      </c>
      <c r="F11" s="140">
        <f t="shared" si="2"/>
        <v>-0.55000000000000071</v>
      </c>
      <c r="G11" s="141">
        <f t="shared" si="1"/>
        <v>-2.1072796934865892</v>
      </c>
    </row>
    <row r="12" spans="2:7" ht="20.100000000000001" customHeight="1">
      <c r="B12" s="137" t="s">
        <v>14</v>
      </c>
      <c r="C12" s="142" t="s">
        <v>85</v>
      </c>
      <c r="D12" s="139">
        <v>26.1</v>
      </c>
      <c r="E12" s="139">
        <v>25.55</v>
      </c>
      <c r="F12" s="140">
        <f t="shared" si="2"/>
        <v>-0.55000000000000071</v>
      </c>
      <c r="G12" s="141">
        <f t="shared" si="1"/>
        <v>-2.1072796934865892</v>
      </c>
    </row>
    <row r="13" spans="2:7" ht="20.100000000000001" customHeight="1">
      <c r="B13" s="137" t="s">
        <v>14</v>
      </c>
      <c r="C13" s="138" t="s">
        <v>86</v>
      </c>
      <c r="D13" s="139">
        <v>27.803280989535633</v>
      </c>
      <c r="E13" s="139">
        <v>29.081290294986715</v>
      </c>
      <c r="F13" s="140">
        <f t="shared" si="2"/>
        <v>1.2780093054510822</v>
      </c>
      <c r="G13" s="141">
        <f t="shared" si="1"/>
        <v>4.5966132771599462</v>
      </c>
    </row>
    <row r="14" spans="2:7" ht="20.100000000000001" customHeight="1">
      <c r="B14" s="137" t="s">
        <v>14</v>
      </c>
      <c r="C14" s="142" t="s">
        <v>87</v>
      </c>
      <c r="D14" s="139">
        <v>27.803280989535633</v>
      </c>
      <c r="E14" s="139">
        <v>29.081290294986715</v>
      </c>
      <c r="F14" s="140">
        <f>E14-D14</f>
        <v>1.2780093054510822</v>
      </c>
      <c r="G14" s="141">
        <f t="shared" si="1"/>
        <v>4.5966132771599462</v>
      </c>
    </row>
    <row r="15" spans="2:7" ht="20.100000000000001" customHeight="1">
      <c r="B15" s="137" t="s">
        <v>14</v>
      </c>
      <c r="C15" s="138" t="s">
        <v>88</v>
      </c>
      <c r="D15" s="139">
        <v>23.5</v>
      </c>
      <c r="E15" s="139">
        <v>23.5</v>
      </c>
      <c r="F15" s="140">
        <f t="shared" si="2"/>
        <v>0</v>
      </c>
      <c r="G15" s="141">
        <f t="shared" si="1"/>
        <v>0</v>
      </c>
    </row>
    <row r="16" spans="2:7" ht="20.100000000000001" customHeight="1">
      <c r="B16" s="137" t="s">
        <v>14</v>
      </c>
      <c r="C16" s="138" t="s">
        <v>89</v>
      </c>
      <c r="D16" s="139">
        <v>85.985188390360804</v>
      </c>
      <c r="E16" s="139">
        <v>77.257347086686821</v>
      </c>
      <c r="F16" s="140">
        <f t="shared" si="2"/>
        <v>-8.7278413036739835</v>
      </c>
      <c r="G16" s="141">
        <f t="shared" si="1"/>
        <v>-10.150400862123831</v>
      </c>
    </row>
    <row r="17" spans="2:7" ht="20.100000000000001" customHeight="1">
      <c r="B17" s="137" t="s">
        <v>14</v>
      </c>
      <c r="C17" s="138" t="s">
        <v>90</v>
      </c>
      <c r="D17" s="139">
        <v>59.378968757937514</v>
      </c>
      <c r="E17" s="139">
        <v>59.025600000000004</v>
      </c>
      <c r="F17" s="140">
        <f t="shared" si="2"/>
        <v>-0.35336875793750977</v>
      </c>
      <c r="G17" s="141">
        <f t="shared" si="1"/>
        <v>-0.5951076034648537</v>
      </c>
    </row>
    <row r="18" spans="2:7" ht="20.100000000000001" customHeight="1">
      <c r="B18" s="137" t="s">
        <v>14</v>
      </c>
      <c r="C18" s="138" t="s">
        <v>91</v>
      </c>
      <c r="D18" s="139">
        <v>59.110080833858589</v>
      </c>
      <c r="E18" s="139">
        <v>57.328374116767719</v>
      </c>
      <c r="F18" s="140">
        <f t="shared" si="2"/>
        <v>-1.78170671709087</v>
      </c>
      <c r="G18" s="141">
        <f t="shared" si="1"/>
        <v>-3.0142180351583931</v>
      </c>
    </row>
    <row r="19" spans="2:7" ht="20.100000000000001" customHeight="1">
      <c r="B19" s="137" t="s">
        <v>14</v>
      </c>
      <c r="C19" s="143" t="s">
        <v>92</v>
      </c>
      <c r="D19" s="139" t="s">
        <v>93</v>
      </c>
      <c r="E19" s="144">
        <v>65</v>
      </c>
      <c r="F19" s="140" t="s">
        <v>93</v>
      </c>
      <c r="G19" s="141" t="s">
        <v>93</v>
      </c>
    </row>
    <row r="20" spans="2:7" ht="20.100000000000001" customHeight="1">
      <c r="B20" s="137" t="s">
        <v>14</v>
      </c>
      <c r="C20" s="143" t="s">
        <v>94</v>
      </c>
      <c r="D20" s="139" t="s">
        <v>93</v>
      </c>
      <c r="E20" s="144">
        <v>52.5</v>
      </c>
      <c r="F20" s="140" t="s">
        <v>93</v>
      </c>
      <c r="G20" s="141" t="s">
        <v>93</v>
      </c>
    </row>
    <row r="21" spans="2:7" ht="20.100000000000001" customHeight="1">
      <c r="B21" s="137" t="s">
        <v>14</v>
      </c>
      <c r="C21" s="138" t="s">
        <v>95</v>
      </c>
      <c r="D21" s="139">
        <v>71.962307047983742</v>
      </c>
      <c r="E21" s="139">
        <v>71.379788287504539</v>
      </c>
      <c r="F21" s="140">
        <f t="shared" ref="F21" si="3">E21-D21</f>
        <v>-0.58251876047920348</v>
      </c>
      <c r="G21" s="141">
        <f t="shared" ref="G21" si="4">((E21*100/D21)-100)</f>
        <v>-0.80947760622902365</v>
      </c>
    </row>
    <row r="22" spans="2:7" ht="20.100000000000001" customHeight="1">
      <c r="B22" s="137" t="s">
        <v>14</v>
      </c>
      <c r="C22" s="138" t="s">
        <v>96</v>
      </c>
      <c r="D22" s="139">
        <v>78.617619367777721</v>
      </c>
      <c r="E22" s="139">
        <v>76.883572715097216</v>
      </c>
      <c r="F22" s="140">
        <f t="shared" si="2"/>
        <v>-1.7340466526805045</v>
      </c>
      <c r="G22" s="141">
        <f t="shared" si="1"/>
        <v>-2.205671790401766</v>
      </c>
    </row>
    <row r="23" spans="2:7" ht="20.100000000000001" customHeight="1">
      <c r="B23" s="137" t="s">
        <v>14</v>
      </c>
      <c r="C23" s="138" t="s">
        <v>97</v>
      </c>
      <c r="D23" s="139">
        <v>120</v>
      </c>
      <c r="E23" s="139">
        <v>120</v>
      </c>
      <c r="F23" s="140">
        <f t="shared" si="2"/>
        <v>0</v>
      </c>
      <c r="G23" s="141">
        <f t="shared" si="1"/>
        <v>0</v>
      </c>
    </row>
    <row r="24" spans="2:7" ht="20.100000000000001" customHeight="1">
      <c r="B24" s="137" t="s">
        <v>14</v>
      </c>
      <c r="C24" s="138" t="s">
        <v>98</v>
      </c>
      <c r="D24" s="145">
        <v>206.64468140895775</v>
      </c>
      <c r="E24" s="145">
        <v>182.89276013465602</v>
      </c>
      <c r="F24" s="140">
        <f t="shared" si="2"/>
        <v>-23.751921274301736</v>
      </c>
      <c r="G24" s="141">
        <f t="shared" si="1"/>
        <v>-11.494087877004574</v>
      </c>
    </row>
    <row r="25" spans="2:7" ht="20.100000000000001" customHeight="1">
      <c r="B25" s="137" t="s">
        <v>14</v>
      </c>
      <c r="C25" s="138" t="s">
        <v>99</v>
      </c>
      <c r="D25" s="145">
        <v>43.081724515118829</v>
      </c>
      <c r="E25" s="145">
        <v>43.156788351708954</v>
      </c>
      <c r="F25" s="140">
        <f t="shared" si="2"/>
        <v>7.5063836590125277E-2</v>
      </c>
      <c r="G25" s="141">
        <f t="shared" si="1"/>
        <v>0.17423591426518215</v>
      </c>
    </row>
    <row r="26" spans="2:7" ht="20.100000000000001" customHeight="1">
      <c r="B26" s="137" t="s">
        <v>14</v>
      </c>
      <c r="C26" s="138" t="s">
        <v>100</v>
      </c>
      <c r="D26" s="145">
        <v>75.779160383821406</v>
      </c>
      <c r="E26" s="145">
        <v>75.790655493054757</v>
      </c>
      <c r="F26" s="140">
        <f t="shared" si="2"/>
        <v>1.1495109233351286E-2</v>
      </c>
      <c r="G26" s="141">
        <f t="shared" si="1"/>
        <v>1.5169222217721767E-2</v>
      </c>
    </row>
    <row r="27" spans="2:7" ht="20.100000000000001" customHeight="1">
      <c r="B27" s="137" t="s">
        <v>14</v>
      </c>
      <c r="C27" s="138" t="s">
        <v>101</v>
      </c>
      <c r="D27" s="145">
        <v>250.30973164188319</v>
      </c>
      <c r="E27" s="145">
        <v>250.4744</v>
      </c>
      <c r="F27" s="140">
        <f t="shared" si="2"/>
        <v>0.16466835811681335</v>
      </c>
      <c r="G27" s="141">
        <f t="shared" si="1"/>
        <v>6.5785839422488834E-2</v>
      </c>
    </row>
    <row r="28" spans="2:7" ht="20.100000000000001" customHeight="1">
      <c r="B28" s="137" t="s">
        <v>14</v>
      </c>
      <c r="C28" s="138" t="s">
        <v>102</v>
      </c>
      <c r="D28" s="139">
        <v>38.51</v>
      </c>
      <c r="E28" s="139">
        <v>38.82</v>
      </c>
      <c r="F28" s="140">
        <f t="shared" si="2"/>
        <v>0.31000000000000227</v>
      </c>
      <c r="G28" s="141">
        <f t="shared" si="1"/>
        <v>0.80498571799533636</v>
      </c>
    </row>
    <row r="29" spans="2:7" ht="20.100000000000001" customHeight="1" thickBot="1">
      <c r="B29" s="137" t="s">
        <v>14</v>
      </c>
      <c r="C29" s="138" t="s">
        <v>103</v>
      </c>
      <c r="D29" s="139">
        <v>82.309294327712593</v>
      </c>
      <c r="E29" s="139">
        <v>82.5</v>
      </c>
      <c r="F29" s="140">
        <f>E29-D29</f>
        <v>0.19070567228740742</v>
      </c>
      <c r="G29" s="141">
        <f>((E29*100/D29)-100)</f>
        <v>0.23169397070532227</v>
      </c>
    </row>
    <row r="30" spans="2:7" ht="20.100000000000001" customHeight="1" thickBot="1">
      <c r="B30" s="53"/>
      <c r="C30" s="71" t="s">
        <v>104</v>
      </c>
      <c r="D30" s="146"/>
      <c r="E30" s="146"/>
      <c r="F30" s="147"/>
      <c r="G30" s="148"/>
    </row>
    <row r="31" spans="2:7" ht="20.100000000000001" customHeight="1">
      <c r="B31" s="149" t="s">
        <v>14</v>
      </c>
      <c r="C31" s="150" t="s">
        <v>105</v>
      </c>
      <c r="D31" s="151">
        <v>78.181737932112597</v>
      </c>
      <c r="E31" s="151">
        <v>73.889267386744137</v>
      </c>
      <c r="F31" s="152">
        <f t="shared" ref="F31:F53" si="5">E31-D31</f>
        <v>-4.2924705453684595</v>
      </c>
      <c r="G31" s="153">
        <f t="shared" ref="G31:G53" si="6">((E31*100/D31)-100)</f>
        <v>-5.4903749378092925</v>
      </c>
    </row>
    <row r="32" spans="2:7" ht="20.100000000000001" customHeight="1">
      <c r="B32" s="154" t="s">
        <v>14</v>
      </c>
      <c r="C32" s="155" t="s">
        <v>106</v>
      </c>
      <c r="D32" s="31">
        <v>189.71067286983873</v>
      </c>
      <c r="E32" s="31">
        <v>191.55395439457351</v>
      </c>
      <c r="F32" s="152">
        <f t="shared" si="5"/>
        <v>1.8432815247347776</v>
      </c>
      <c r="G32" s="153">
        <f t="shared" si="6"/>
        <v>0.97162774073311198</v>
      </c>
    </row>
    <row r="33" spans="2:7" ht="20.100000000000001" customHeight="1">
      <c r="B33" s="154" t="s">
        <v>14</v>
      </c>
      <c r="C33" s="155" t="s">
        <v>107</v>
      </c>
      <c r="D33" s="31">
        <v>233.32562397610099</v>
      </c>
      <c r="E33" s="31">
        <v>247.38475262076787</v>
      </c>
      <c r="F33" s="152">
        <f t="shared" si="5"/>
        <v>14.059128644666885</v>
      </c>
      <c r="G33" s="153">
        <f t="shared" si="6"/>
        <v>6.0255399321709007</v>
      </c>
    </row>
    <row r="34" spans="2:7" ht="20.100000000000001" customHeight="1">
      <c r="B34" s="154" t="s">
        <v>14</v>
      </c>
      <c r="C34" s="155" t="s">
        <v>108</v>
      </c>
      <c r="D34" s="31">
        <v>54.059850996639177</v>
      </c>
      <c r="E34" s="31">
        <v>72.346193693195062</v>
      </c>
      <c r="F34" s="152">
        <f t="shared" si="5"/>
        <v>18.286342696555884</v>
      </c>
      <c r="G34" s="153">
        <f t="shared" si="6"/>
        <v>33.826106360694041</v>
      </c>
    </row>
    <row r="35" spans="2:7" ht="20.100000000000001" customHeight="1">
      <c r="B35" s="154" t="s">
        <v>14</v>
      </c>
      <c r="C35" s="155" t="s">
        <v>109</v>
      </c>
      <c r="D35" s="31">
        <v>55.467424943761344</v>
      </c>
      <c r="E35" s="31">
        <v>58.181943098101662</v>
      </c>
      <c r="F35" s="152">
        <f t="shared" si="5"/>
        <v>2.7145181543403183</v>
      </c>
      <c r="G35" s="153">
        <f t="shared" si="6"/>
        <v>4.8938961148684683</v>
      </c>
    </row>
    <row r="36" spans="2:7" ht="20.100000000000001" customHeight="1">
      <c r="B36" s="154" t="s">
        <v>14</v>
      </c>
      <c r="C36" s="155" t="s">
        <v>110</v>
      </c>
      <c r="D36" s="31">
        <v>70.811468357764056</v>
      </c>
      <c r="E36" s="31">
        <v>52.886856393004322</v>
      </c>
      <c r="F36" s="152">
        <f t="shared" si="5"/>
        <v>-17.924611964759734</v>
      </c>
      <c r="G36" s="153">
        <f t="shared" si="6"/>
        <v>-25.313148251916473</v>
      </c>
    </row>
    <row r="37" spans="2:7" ht="20.100000000000001" customHeight="1">
      <c r="B37" s="154" t="s">
        <v>14</v>
      </c>
      <c r="C37" s="155" t="s">
        <v>111</v>
      </c>
      <c r="D37" s="31">
        <v>19.507644961896268</v>
      </c>
      <c r="E37" s="31">
        <v>21.310765906202903</v>
      </c>
      <c r="F37" s="152">
        <f t="shared" si="5"/>
        <v>1.8031209443066345</v>
      </c>
      <c r="G37" s="153">
        <f t="shared" si="6"/>
        <v>9.2431503025025421</v>
      </c>
    </row>
    <row r="38" spans="2:7" ht="20.100000000000001" customHeight="1">
      <c r="B38" s="154" t="s">
        <v>14</v>
      </c>
      <c r="C38" s="155" t="s">
        <v>112</v>
      </c>
      <c r="D38" s="31">
        <v>202.87239334614287</v>
      </c>
      <c r="E38" s="31">
        <v>203.67232938979674</v>
      </c>
      <c r="F38" s="152">
        <f t="shared" si="5"/>
        <v>0.79993604365387228</v>
      </c>
      <c r="G38" s="153">
        <f t="shared" si="6"/>
        <v>0.39430502615948626</v>
      </c>
    </row>
    <row r="39" spans="2:7" ht="20.100000000000001" customHeight="1">
      <c r="B39" s="154" t="s">
        <v>14</v>
      </c>
      <c r="C39" s="155" t="s">
        <v>113</v>
      </c>
      <c r="D39" s="31">
        <v>74.819457347324075</v>
      </c>
      <c r="E39" s="31">
        <v>70.211896710761508</v>
      </c>
      <c r="F39" s="152">
        <f t="shared" si="5"/>
        <v>-4.6075606365625674</v>
      </c>
      <c r="G39" s="153">
        <f t="shared" si="6"/>
        <v>-6.1582385116394533</v>
      </c>
    </row>
    <row r="40" spans="2:7" ht="20.100000000000001" customHeight="1">
      <c r="B40" s="154" t="s">
        <v>14</v>
      </c>
      <c r="C40" s="155" t="s">
        <v>114</v>
      </c>
      <c r="D40" s="31">
        <v>86.422571990423592</v>
      </c>
      <c r="E40" s="31">
        <v>84.802137869020754</v>
      </c>
      <c r="F40" s="152">
        <f t="shared" si="5"/>
        <v>-1.6204341214028375</v>
      </c>
      <c r="G40" s="153">
        <f t="shared" si="6"/>
        <v>-1.8750126084912182</v>
      </c>
    </row>
    <row r="41" spans="2:7" ht="20.100000000000001" customHeight="1">
      <c r="B41" s="154" t="s">
        <v>14</v>
      </c>
      <c r="C41" s="155" t="s">
        <v>115</v>
      </c>
      <c r="D41" s="31">
        <v>67.374571428571443</v>
      </c>
      <c r="E41" s="31">
        <v>57.127070813759396</v>
      </c>
      <c r="F41" s="152">
        <f t="shared" si="5"/>
        <v>-10.247500614812047</v>
      </c>
      <c r="G41" s="153">
        <f t="shared" si="6"/>
        <v>-15.209745156859597</v>
      </c>
    </row>
    <row r="42" spans="2:7" ht="20.100000000000001" customHeight="1">
      <c r="B42" s="154" t="s">
        <v>14</v>
      </c>
      <c r="C42" s="155" t="s">
        <v>116</v>
      </c>
      <c r="D42" s="31" t="s">
        <v>93</v>
      </c>
      <c r="E42" s="31">
        <v>101.73060998151573</v>
      </c>
      <c r="F42" s="152" t="s">
        <v>93</v>
      </c>
      <c r="G42" s="153" t="s">
        <v>93</v>
      </c>
    </row>
    <row r="43" spans="2:7" ht="20.100000000000001" customHeight="1">
      <c r="B43" s="154" t="s">
        <v>14</v>
      </c>
      <c r="C43" s="155" t="s">
        <v>117</v>
      </c>
      <c r="D43" s="31">
        <v>148</v>
      </c>
      <c r="E43" s="31">
        <v>136.5</v>
      </c>
      <c r="F43" s="152">
        <f t="shared" si="5"/>
        <v>-11.5</v>
      </c>
      <c r="G43" s="153">
        <f t="shared" si="6"/>
        <v>-7.7702702702702737</v>
      </c>
    </row>
    <row r="44" spans="2:7" ht="20.100000000000001" customHeight="1">
      <c r="B44" s="154" t="s">
        <v>14</v>
      </c>
      <c r="C44" s="155" t="s">
        <v>118</v>
      </c>
      <c r="D44" s="31">
        <v>177.66501193824544</v>
      </c>
      <c r="E44" s="31">
        <v>172.9370376507373</v>
      </c>
      <c r="F44" s="152">
        <f t="shared" si="5"/>
        <v>-4.7279742875081467</v>
      </c>
      <c r="G44" s="153">
        <f t="shared" si="6"/>
        <v>-2.6611735399829541</v>
      </c>
    </row>
    <row r="45" spans="2:7" ht="20.100000000000001" customHeight="1">
      <c r="B45" s="154" t="s">
        <v>14</v>
      </c>
      <c r="C45" s="155" t="s">
        <v>119</v>
      </c>
      <c r="D45" s="31">
        <v>37.889220601301368</v>
      </c>
      <c r="E45" s="31">
        <v>37.161870679604981</v>
      </c>
      <c r="F45" s="152">
        <f t="shared" si="5"/>
        <v>-0.72734992169638701</v>
      </c>
      <c r="G45" s="153">
        <f t="shared" si="6"/>
        <v>-1.9196750689334721</v>
      </c>
    </row>
    <row r="46" spans="2:7" ht="20.100000000000001" customHeight="1">
      <c r="B46" s="154" t="s">
        <v>14</v>
      </c>
      <c r="C46" s="155" t="s">
        <v>120</v>
      </c>
      <c r="D46" s="31">
        <v>76.965789544838671</v>
      </c>
      <c r="E46" s="31">
        <v>78.067419851748099</v>
      </c>
      <c r="F46" s="152">
        <f t="shared" si="5"/>
        <v>1.1016303069094278</v>
      </c>
      <c r="G46" s="153">
        <f t="shared" si="6"/>
        <v>1.4313246358210137</v>
      </c>
    </row>
    <row r="47" spans="2:7" ht="20.100000000000001" customHeight="1">
      <c r="B47" s="154" t="s">
        <v>14</v>
      </c>
      <c r="C47" s="155" t="s">
        <v>121</v>
      </c>
      <c r="D47" s="31">
        <v>81.659016868722063</v>
      </c>
      <c r="E47" s="31">
        <v>60.235529482484445</v>
      </c>
      <c r="F47" s="152">
        <f t="shared" si="5"/>
        <v>-21.423487386237618</v>
      </c>
      <c r="G47" s="153">
        <f t="shared" si="6"/>
        <v>-26.2352991840188</v>
      </c>
    </row>
    <row r="48" spans="2:7" ht="20.100000000000001" customHeight="1">
      <c r="B48" s="154" t="s">
        <v>14</v>
      </c>
      <c r="C48" s="155" t="s">
        <v>122</v>
      </c>
      <c r="D48" s="31">
        <v>75.004736697115334</v>
      </c>
      <c r="E48" s="31">
        <v>74.526609485664878</v>
      </c>
      <c r="F48" s="152">
        <f t="shared" si="5"/>
        <v>-0.478127211450456</v>
      </c>
      <c r="G48" s="153">
        <f t="shared" si="6"/>
        <v>-0.63746268903153691</v>
      </c>
    </row>
    <row r="49" spans="2:10" ht="20.100000000000001" customHeight="1">
      <c r="B49" s="154" t="s">
        <v>14</v>
      </c>
      <c r="C49" s="155" t="s">
        <v>123</v>
      </c>
      <c r="D49" s="31">
        <v>176.71205712667737</v>
      </c>
      <c r="E49" s="31">
        <v>194.39742434910963</v>
      </c>
      <c r="F49" s="152">
        <f t="shared" si="5"/>
        <v>17.685367222432262</v>
      </c>
      <c r="G49" s="153">
        <f t="shared" si="6"/>
        <v>10.008013889937573</v>
      </c>
    </row>
    <row r="50" spans="2:10" ht="20.100000000000001" customHeight="1">
      <c r="B50" s="154" t="s">
        <v>14</v>
      </c>
      <c r="C50" s="155" t="s">
        <v>124</v>
      </c>
      <c r="D50" s="31">
        <v>104.0699013245026</v>
      </c>
      <c r="E50" s="31">
        <v>132.35913559807184</v>
      </c>
      <c r="F50" s="152">
        <f t="shared" si="5"/>
        <v>28.289234273569249</v>
      </c>
      <c r="G50" s="153">
        <f t="shared" si="6"/>
        <v>27.18291639900761</v>
      </c>
    </row>
    <row r="51" spans="2:10" ht="20.100000000000001" customHeight="1">
      <c r="B51" s="154" t="s">
        <v>14</v>
      </c>
      <c r="C51" s="155" t="s">
        <v>125</v>
      </c>
      <c r="D51" s="31">
        <v>79.520392360102747</v>
      </c>
      <c r="E51" s="31">
        <v>91.000744761301533</v>
      </c>
      <c r="F51" s="152">
        <f t="shared" si="5"/>
        <v>11.480352401198786</v>
      </c>
      <c r="G51" s="153">
        <f t="shared" si="6"/>
        <v>14.436991645125175</v>
      </c>
    </row>
    <row r="52" spans="2:10" ht="20.100000000000001" customHeight="1">
      <c r="B52" s="154" t="s">
        <v>14</v>
      </c>
      <c r="C52" s="155" t="s">
        <v>126</v>
      </c>
      <c r="D52" s="31">
        <v>29.952582500145365</v>
      </c>
      <c r="E52" s="31">
        <v>29.952924376386225</v>
      </c>
      <c r="F52" s="152">
        <f t="shared" si="5"/>
        <v>3.4187624086001733E-4</v>
      </c>
      <c r="G52" s="153">
        <f t="shared" si="6"/>
        <v>1.1413915339772984E-3</v>
      </c>
    </row>
    <row r="53" spans="2:10" ht="20.100000000000001" customHeight="1" thickBot="1">
      <c r="B53" s="156" t="s">
        <v>14</v>
      </c>
      <c r="C53" s="157" t="s">
        <v>127</v>
      </c>
      <c r="D53" s="94">
        <v>43.350952678241043</v>
      </c>
      <c r="E53" s="158">
        <v>41.193071868510486</v>
      </c>
      <c r="F53" s="159">
        <f t="shared" si="5"/>
        <v>-2.1578808097305568</v>
      </c>
      <c r="G53" s="160">
        <f t="shared" si="6"/>
        <v>-4.9777010109714439</v>
      </c>
    </row>
    <row r="54" spans="2:10" ht="15" customHeight="1">
      <c r="B54" s="119" t="s">
        <v>128</v>
      </c>
      <c r="C54" s="101"/>
      <c r="F54" s="101"/>
      <c r="G54" s="101"/>
      <c r="J54" s="161"/>
    </row>
    <row r="55" spans="2:10" ht="48.75" customHeight="1">
      <c r="B55" s="162" t="s">
        <v>129</v>
      </c>
      <c r="C55" s="162"/>
      <c r="D55" s="162"/>
      <c r="E55" s="162"/>
      <c r="F55" s="162"/>
      <c r="G55" s="162"/>
    </row>
    <row r="56" spans="2:10" ht="13.8">
      <c r="B56" s="123" t="s">
        <v>130</v>
      </c>
      <c r="D56" s="163"/>
      <c r="E56" s="163"/>
      <c r="F56" s="101"/>
      <c r="G56" s="101"/>
    </row>
    <row r="57" spans="2:10" ht="15.75" customHeight="1">
      <c r="B57" s="164"/>
      <c r="C57" s="164"/>
      <c r="D57" s="164"/>
      <c r="E57" s="164"/>
      <c r="F57" s="164"/>
      <c r="G57" s="164"/>
    </row>
    <row r="58" spans="2:10" ht="27" customHeight="1">
      <c r="B58" s="164"/>
      <c r="C58" s="164"/>
      <c r="D58" s="164"/>
      <c r="E58" s="164"/>
      <c r="F58" s="164"/>
      <c r="G58" s="164"/>
    </row>
    <row r="59" spans="2:10" s="101" customFormat="1" ht="16.95" customHeight="1">
      <c r="B59" s="165"/>
      <c r="C59" s="165"/>
      <c r="D59" s="165"/>
      <c r="E59" s="165"/>
      <c r="F59" s="165"/>
      <c r="G59" s="165"/>
    </row>
    <row r="60" spans="2:10" ht="47.25" customHeight="1">
      <c r="B60" s="166" t="s">
        <v>75</v>
      </c>
      <c r="C60" s="166"/>
      <c r="D60" s="166"/>
      <c r="E60" s="166"/>
      <c r="F60" s="166"/>
      <c r="G60" s="166"/>
    </row>
    <row r="61" spans="2:10" ht="51" customHeight="1">
      <c r="I61" s="80"/>
    </row>
    <row r="62" spans="2:10" ht="18.75" customHeight="1">
      <c r="I62" s="80"/>
    </row>
    <row r="63" spans="2:10" ht="18.75" customHeight="1">
      <c r="I63" s="80"/>
    </row>
    <row r="64" spans="2:10" ht="13.5" customHeight="1">
      <c r="I64" s="80"/>
    </row>
    <row r="65" spans="2:11" ht="15" customHeight="1">
      <c r="B65" s="167"/>
      <c r="C65" s="168"/>
      <c r="D65" s="169"/>
      <c r="E65" s="169"/>
      <c r="F65" s="167"/>
      <c r="G65" s="167"/>
    </row>
    <row r="66" spans="2:11" ht="11.25" customHeight="1">
      <c r="B66" s="167"/>
      <c r="C66" s="168"/>
      <c r="D66" s="167"/>
      <c r="E66" s="167"/>
      <c r="F66" s="167"/>
      <c r="G66" s="167"/>
    </row>
    <row r="67" spans="2:11" ht="13.5" customHeight="1">
      <c r="B67" s="167"/>
      <c r="C67" s="167"/>
      <c r="D67" s="170"/>
      <c r="E67" s="170"/>
      <c r="F67" s="171"/>
      <c r="G67" s="171"/>
    </row>
    <row r="68" spans="2:11" ht="6" customHeight="1">
      <c r="B68" s="172"/>
      <c r="C68" s="173"/>
      <c r="D68" s="174"/>
      <c r="E68" s="174"/>
      <c r="F68" s="175"/>
      <c r="G68" s="174"/>
    </row>
    <row r="69" spans="2:11" ht="15" customHeight="1">
      <c r="B69" s="172"/>
      <c r="C69" s="173"/>
      <c r="D69" s="174"/>
      <c r="E69" s="174"/>
      <c r="F69" s="175"/>
      <c r="G69" s="174"/>
    </row>
    <row r="70" spans="2:11" ht="15" customHeight="1">
      <c r="B70" s="172"/>
      <c r="C70" s="173"/>
      <c r="D70" s="174"/>
      <c r="E70" s="174"/>
      <c r="F70" s="175"/>
      <c r="G70" s="174"/>
    </row>
    <row r="71" spans="2:11" ht="15" customHeight="1">
      <c r="B71" s="172"/>
      <c r="C71" s="173"/>
      <c r="D71" s="174"/>
      <c r="E71" s="174"/>
      <c r="F71" s="175"/>
      <c r="G71" s="176"/>
    </row>
    <row r="72" spans="2:11" ht="15" customHeight="1">
      <c r="B72" s="172"/>
      <c r="C72" s="177"/>
      <c r="D72" s="174"/>
      <c r="E72" s="174"/>
      <c r="F72" s="175"/>
      <c r="G72" s="176"/>
      <c r="I72" s="178"/>
    </row>
    <row r="73" spans="2:11" ht="15" customHeight="1">
      <c r="B73" s="172"/>
      <c r="C73" s="177"/>
      <c r="D73" s="174"/>
      <c r="E73" s="174"/>
      <c r="F73" s="175"/>
      <c r="G73" s="176"/>
      <c r="H73" s="178"/>
      <c r="I73" s="178"/>
    </row>
    <row r="74" spans="2:11" ht="15" customHeight="1">
      <c r="B74" s="179"/>
      <c r="C74" s="177"/>
      <c r="D74" s="174"/>
      <c r="E74" s="174"/>
      <c r="F74" s="175"/>
      <c r="G74" s="176"/>
      <c r="H74" s="178"/>
      <c r="I74" s="178"/>
    </row>
    <row r="75" spans="2:11" ht="15" customHeight="1">
      <c r="B75" s="172"/>
      <c r="C75" s="177"/>
      <c r="D75" s="174"/>
      <c r="E75" s="174"/>
      <c r="F75" s="175"/>
      <c r="H75" s="178"/>
      <c r="K75" s="180"/>
    </row>
    <row r="76" spans="2:11" ht="15" customHeight="1">
      <c r="B76" s="172"/>
      <c r="C76" s="177"/>
      <c r="D76" s="174"/>
      <c r="E76" s="174"/>
      <c r="F76" s="175"/>
      <c r="G76" s="180" t="s">
        <v>76</v>
      </c>
      <c r="H76" s="178"/>
    </row>
    <row r="77" spans="2:11" ht="15" customHeight="1">
      <c r="B77" s="172"/>
      <c r="C77" s="177"/>
      <c r="D77" s="174"/>
      <c r="E77" s="174"/>
      <c r="F77" s="175"/>
      <c r="H77" s="110"/>
      <c r="I77" s="178"/>
    </row>
    <row r="78" spans="2:11" ht="15" customHeight="1">
      <c r="B78" s="172"/>
      <c r="C78" s="181"/>
      <c r="D78" s="174"/>
      <c r="E78" s="174"/>
      <c r="F78" s="175"/>
      <c r="I78" s="178"/>
    </row>
    <row r="79" spans="2:11" ht="15" customHeight="1">
      <c r="B79" s="172"/>
      <c r="C79" s="182"/>
      <c r="D79" s="174"/>
      <c r="E79" s="174"/>
      <c r="F79" s="175"/>
    </row>
    <row r="80" spans="2:11" ht="15" customHeight="1">
      <c r="B80" s="172"/>
      <c r="C80" s="177"/>
      <c r="D80" s="183"/>
      <c r="E80" s="183"/>
      <c r="F80" s="175"/>
    </row>
    <row r="81" spans="2:8" ht="15" customHeight="1">
      <c r="B81" s="172"/>
      <c r="C81" s="184"/>
      <c r="D81" s="174"/>
      <c r="E81" s="174"/>
      <c r="F81" s="175"/>
      <c r="H81" s="178"/>
    </row>
    <row r="82" spans="2:8" ht="15" customHeight="1">
      <c r="B82" s="185"/>
      <c r="C82" s="184"/>
      <c r="D82" s="186"/>
      <c r="E82" s="186"/>
      <c r="F82" s="175"/>
    </row>
    <row r="83" spans="2:8" ht="15" customHeight="1">
      <c r="B83" s="185"/>
      <c r="C83" s="184"/>
      <c r="D83" s="174"/>
      <c r="E83" s="174"/>
      <c r="F83" s="175"/>
    </row>
    <row r="84" spans="2:8" ht="15" customHeight="1">
      <c r="B84" s="185"/>
      <c r="C84" s="184"/>
      <c r="D84" s="186"/>
      <c r="E84" s="186"/>
      <c r="F84" s="186"/>
    </row>
    <row r="85" spans="2:8" ht="12" customHeight="1">
      <c r="B85" s="184"/>
      <c r="C85" s="101"/>
      <c r="D85" s="101"/>
      <c r="E85" s="101"/>
      <c r="F85" s="101"/>
      <c r="G85" s="180"/>
    </row>
    <row r="86" spans="2:8" ht="15" customHeight="1">
      <c r="B86" s="187"/>
      <c r="C86" s="101"/>
      <c r="D86" s="101"/>
      <c r="E86" s="101"/>
      <c r="F86" s="101"/>
      <c r="G86" s="101"/>
    </row>
    <row r="87" spans="2:8" ht="13.5" customHeight="1">
      <c r="B87" s="187"/>
      <c r="H87" s="110"/>
    </row>
    <row r="88" spans="2:8">
      <c r="B88" s="188"/>
    </row>
    <row r="89" spans="2:8" ht="11.25" customHeight="1"/>
  </sheetData>
  <mergeCells count="4">
    <mergeCell ref="B3:G3"/>
    <mergeCell ref="B55:G55"/>
    <mergeCell ref="B57:G58"/>
    <mergeCell ref="B60:G60"/>
  </mergeCells>
  <conditionalFormatting sqref="G7 F8:G29 G30 F31:G53 G68:G74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5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F888C-7644-4AF9-A49C-5AA7D0BA27F0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24" customWidth="1"/>
    <col min="2" max="2" width="7.44140625" style="124" customWidth="1"/>
    <col min="3" max="3" width="74.88671875" style="124" customWidth="1"/>
    <col min="4" max="7" width="23.6640625" style="124" customWidth="1"/>
    <col min="8" max="8" width="15.6640625" style="124" customWidth="1"/>
    <col min="9" max="16384" width="11.5546875" style="124"/>
  </cols>
  <sheetData>
    <row r="1" spans="1:9" ht="10.5" customHeight="1">
      <c r="G1" s="3"/>
    </row>
    <row r="2" spans="1:9" ht="15.6" customHeight="1">
      <c r="B2" s="5" t="s">
        <v>131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9"/>
      <c r="B4" s="7" t="s">
        <v>132</v>
      </c>
      <c r="C4" s="8"/>
      <c r="D4" s="8"/>
      <c r="E4" s="8"/>
      <c r="F4" s="8"/>
      <c r="G4" s="9"/>
    </row>
    <row r="5" spans="1:9" ht="20.100000000000001" customHeight="1">
      <c r="B5" s="190"/>
      <c r="C5" s="126" t="s">
        <v>133</v>
      </c>
      <c r="D5" s="191" t="s">
        <v>4</v>
      </c>
      <c r="E5" s="191" t="s">
        <v>5</v>
      </c>
      <c r="F5" s="13" t="s">
        <v>6</v>
      </c>
      <c r="G5" s="14" t="s">
        <v>6</v>
      </c>
    </row>
    <row r="6" spans="1:9" ht="20.100000000000001" customHeight="1">
      <c r="B6" s="192"/>
      <c r="C6" s="128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93"/>
      <c r="C7" s="131"/>
      <c r="D7" s="194">
        <v>2024</v>
      </c>
      <c r="E7" s="194">
        <v>2024</v>
      </c>
      <c r="F7" s="132" t="s">
        <v>11</v>
      </c>
      <c r="G7" s="133" t="s">
        <v>12</v>
      </c>
    </row>
    <row r="8" spans="1:9" ht="20.100000000000001" customHeight="1" thickBot="1">
      <c r="B8" s="195"/>
      <c r="C8" s="196" t="s">
        <v>134</v>
      </c>
      <c r="D8" s="197"/>
      <c r="E8" s="197"/>
      <c r="F8" s="198"/>
      <c r="G8" s="199"/>
    </row>
    <row r="9" spans="1:9" ht="20.100000000000001" customHeight="1">
      <c r="B9" s="200" t="s">
        <v>14</v>
      </c>
      <c r="C9" s="201" t="s">
        <v>135</v>
      </c>
      <c r="D9" s="202">
        <v>562.4</v>
      </c>
      <c r="E9" s="202">
        <v>565.35</v>
      </c>
      <c r="F9" s="203">
        <v>2.9500000000000455</v>
      </c>
      <c r="G9" s="204">
        <v>0.52453769559032537</v>
      </c>
    </row>
    <row r="10" spans="1:9" ht="20.100000000000001" customHeight="1">
      <c r="B10" s="28" t="s">
        <v>14</v>
      </c>
      <c r="C10" s="29" t="s">
        <v>136</v>
      </c>
      <c r="D10" s="50">
        <v>574.19000000000005</v>
      </c>
      <c r="E10" s="50">
        <v>575.29999999999995</v>
      </c>
      <c r="F10" s="205">
        <v>1.1099999999999</v>
      </c>
      <c r="G10" s="32">
        <v>0.19331580138975824</v>
      </c>
      <c r="H10" s="206"/>
    </row>
    <row r="11" spans="1:9" ht="20.100000000000001" customHeight="1">
      <c r="B11" s="28" t="s">
        <v>14</v>
      </c>
      <c r="C11" s="29" t="s">
        <v>137</v>
      </c>
      <c r="D11" s="50">
        <v>575.05999999999995</v>
      </c>
      <c r="E11" s="50">
        <v>573.67999999999995</v>
      </c>
      <c r="F11" s="205">
        <v>-1.3799999999999955</v>
      </c>
      <c r="G11" s="32">
        <v>-0.23997495913469891</v>
      </c>
      <c r="H11" s="206"/>
    </row>
    <row r="12" spans="1:9" ht="20.100000000000001" customHeight="1" thickBot="1">
      <c r="B12" s="28" t="s">
        <v>14</v>
      </c>
      <c r="C12" s="29" t="s">
        <v>138</v>
      </c>
      <c r="D12" s="50">
        <v>298.05</v>
      </c>
      <c r="E12" s="50">
        <v>303.74</v>
      </c>
      <c r="F12" s="207">
        <v>5.6899999999999977</v>
      </c>
      <c r="G12" s="208">
        <v>1.909075658446568</v>
      </c>
    </row>
    <row r="13" spans="1:9" ht="20.100000000000001" customHeight="1" thickBot="1">
      <c r="B13" s="209"/>
      <c r="C13" s="210" t="s">
        <v>139</v>
      </c>
      <c r="D13" s="211"/>
      <c r="E13" s="211"/>
      <c r="F13" s="212"/>
      <c r="G13" s="213"/>
    </row>
    <row r="14" spans="1:9" ht="20.100000000000001" customHeight="1">
      <c r="B14" s="28" t="s">
        <v>14</v>
      </c>
      <c r="C14" s="67" t="s">
        <v>140</v>
      </c>
      <c r="D14" s="50">
        <v>985.56</v>
      </c>
      <c r="E14" s="50">
        <v>987.89</v>
      </c>
      <c r="F14" s="66">
        <v>2.3300000000000409</v>
      </c>
      <c r="G14" s="214">
        <v>0.23641381549576579</v>
      </c>
      <c r="H14" s="215"/>
    </row>
    <row r="15" spans="1:9" ht="20.100000000000001" customHeight="1">
      <c r="B15" s="28" t="s">
        <v>14</v>
      </c>
      <c r="C15" s="67" t="s">
        <v>141</v>
      </c>
      <c r="D15" s="30">
        <v>933.88</v>
      </c>
      <c r="E15" s="30">
        <v>932.84</v>
      </c>
      <c r="F15" s="31">
        <v>-1.0399999999999636</v>
      </c>
      <c r="G15" s="208">
        <v>-0.11136334432688955</v>
      </c>
      <c r="H15" s="216"/>
    </row>
    <row r="16" spans="1:9" ht="20.100000000000001" customHeight="1">
      <c r="B16" s="28" t="s">
        <v>14</v>
      </c>
      <c r="C16" s="67" t="s">
        <v>142</v>
      </c>
      <c r="D16" s="50">
        <v>959.78</v>
      </c>
      <c r="E16" s="50">
        <v>957.82</v>
      </c>
      <c r="F16" s="205">
        <v>-1.9599999999999227</v>
      </c>
      <c r="G16" s="214">
        <v>-0.20421346558586606</v>
      </c>
      <c r="H16" s="215"/>
      <c r="I16" s="217"/>
    </row>
    <row r="17" spans="2:10" ht="20.100000000000001" customHeight="1" thickBot="1">
      <c r="B17" s="28" t="s">
        <v>14</v>
      </c>
      <c r="C17" s="67" t="s">
        <v>143</v>
      </c>
      <c r="D17" s="50">
        <v>907.97</v>
      </c>
      <c r="E17" s="50">
        <v>907.85</v>
      </c>
      <c r="F17" s="207">
        <v>-0.12000000000000455</v>
      </c>
      <c r="G17" s="214">
        <v>-1.3216295692586755E-2</v>
      </c>
      <c r="H17" s="218"/>
      <c r="I17" s="216"/>
      <c r="J17" s="215"/>
    </row>
    <row r="18" spans="2:10" ht="20.100000000000001" customHeight="1" thickBot="1">
      <c r="B18" s="209"/>
      <c r="C18" s="219" t="s">
        <v>144</v>
      </c>
      <c r="D18" s="211"/>
      <c r="E18" s="211"/>
      <c r="F18" s="211"/>
      <c r="G18" s="213"/>
    </row>
    <row r="19" spans="2:10" ht="20.100000000000001" customHeight="1">
      <c r="B19" s="36" t="s">
        <v>14</v>
      </c>
      <c r="C19" s="67" t="s">
        <v>145</v>
      </c>
      <c r="D19" s="30">
        <v>203.48</v>
      </c>
      <c r="E19" s="30">
        <v>203.6</v>
      </c>
      <c r="F19" s="151">
        <v>0.12000000000000455</v>
      </c>
      <c r="G19" s="208">
        <v>5.8973854924317948E-2</v>
      </c>
    </row>
    <row r="20" spans="2:10" ht="20.100000000000001" customHeight="1">
      <c r="B20" s="28" t="s">
        <v>14</v>
      </c>
      <c r="C20" s="67" t="s">
        <v>146</v>
      </c>
      <c r="D20" s="30">
        <v>196.51</v>
      </c>
      <c r="E20" s="30">
        <v>202.34</v>
      </c>
      <c r="F20" s="31">
        <v>5.8300000000000125</v>
      </c>
      <c r="G20" s="32">
        <v>2.9667701389242325</v>
      </c>
      <c r="H20" s="76"/>
    </row>
    <row r="21" spans="2:10" ht="20.100000000000001" customHeight="1">
      <c r="B21" s="28" t="s">
        <v>14</v>
      </c>
      <c r="C21" s="67" t="s">
        <v>147</v>
      </c>
      <c r="D21" s="30">
        <v>203.58</v>
      </c>
      <c r="E21" s="30">
        <v>205.99</v>
      </c>
      <c r="F21" s="31">
        <v>2.4099999999999966</v>
      </c>
      <c r="G21" s="32">
        <v>1.1838098044994467</v>
      </c>
    </row>
    <row r="22" spans="2:10" ht="20.100000000000001" customHeight="1">
      <c r="B22" s="28" t="s">
        <v>14</v>
      </c>
      <c r="C22" s="67" t="s">
        <v>148</v>
      </c>
      <c r="D22" s="30">
        <v>205.51</v>
      </c>
      <c r="E22" s="30">
        <v>208.1</v>
      </c>
      <c r="F22" s="220">
        <v>2.5900000000000034</v>
      </c>
      <c r="G22" s="32">
        <v>1.2602793051432997</v>
      </c>
      <c r="H22" s="221"/>
      <c r="I22" s="215"/>
    </row>
    <row r="23" spans="2:10" ht="20.100000000000001" customHeight="1" thickBot="1">
      <c r="B23" s="28" t="s">
        <v>14</v>
      </c>
      <c r="C23" s="222" t="s">
        <v>149</v>
      </c>
      <c r="D23" s="30">
        <v>52.36</v>
      </c>
      <c r="E23" s="30">
        <v>52.36</v>
      </c>
      <c r="F23" s="94">
        <v>0</v>
      </c>
      <c r="G23" s="32">
        <v>0</v>
      </c>
      <c r="H23" s="221"/>
      <c r="I23" s="216"/>
    </row>
    <row r="24" spans="2:10" ht="20.100000000000001" customHeight="1" thickBot="1">
      <c r="B24" s="209"/>
      <c r="C24" s="219" t="s">
        <v>150</v>
      </c>
      <c r="D24" s="211"/>
      <c r="E24" s="211"/>
      <c r="F24" s="211"/>
      <c r="G24" s="223"/>
    </row>
    <row r="25" spans="2:10" ht="20.100000000000001" customHeight="1">
      <c r="B25" s="224" t="s">
        <v>151</v>
      </c>
      <c r="C25" s="225" t="s">
        <v>152</v>
      </c>
      <c r="D25" s="31">
        <v>227.54</v>
      </c>
      <c r="E25" s="31">
        <v>226.26</v>
      </c>
      <c r="F25" s="205">
        <v>-1.2800000000000011</v>
      </c>
      <c r="G25" s="226">
        <v>-0.56253845477718301</v>
      </c>
    </row>
    <row r="26" spans="2:10" ht="20.100000000000001" customHeight="1">
      <c r="B26" s="224" t="s">
        <v>151</v>
      </c>
      <c r="C26" s="225" t="s">
        <v>153</v>
      </c>
      <c r="D26" s="31">
        <v>213.07</v>
      </c>
      <c r="E26" s="31">
        <v>213.77</v>
      </c>
      <c r="F26" s="205">
        <v>0.70000000000001705</v>
      </c>
      <c r="G26" s="226">
        <v>0.32853052987282183</v>
      </c>
    </row>
    <row r="27" spans="2:10" ht="20.100000000000001" customHeight="1">
      <c r="B27" s="224" t="s">
        <v>151</v>
      </c>
      <c r="C27" s="225" t="s">
        <v>154</v>
      </c>
      <c r="D27" s="31">
        <v>228.28</v>
      </c>
      <c r="E27" s="31">
        <v>226.91</v>
      </c>
      <c r="F27" s="205">
        <v>-1.3700000000000045</v>
      </c>
      <c r="G27" s="226">
        <v>-0.60014017872788372</v>
      </c>
    </row>
    <row r="28" spans="2:10" ht="20.100000000000001" customHeight="1">
      <c r="B28" s="224" t="s">
        <v>151</v>
      </c>
      <c r="C28" s="225" t="s">
        <v>155</v>
      </c>
      <c r="D28" s="31">
        <v>221.02</v>
      </c>
      <c r="E28" s="31">
        <v>220.41</v>
      </c>
      <c r="F28" s="205">
        <v>-0.61000000000001364</v>
      </c>
      <c r="G28" s="226">
        <v>-0.27599312279431842</v>
      </c>
    </row>
    <row r="29" spans="2:10" ht="20.100000000000001" customHeight="1" thickBot="1">
      <c r="B29" s="224" t="s">
        <v>151</v>
      </c>
      <c r="C29" s="225" t="s">
        <v>156</v>
      </c>
      <c r="D29" s="31">
        <v>488.94</v>
      </c>
      <c r="E29" s="31">
        <v>488.83</v>
      </c>
      <c r="F29" s="205">
        <v>-0.11000000000001364</v>
      </c>
      <c r="G29" s="226">
        <v>-2.2497647973168E-2</v>
      </c>
    </row>
    <row r="30" spans="2:10" ht="20.100000000000001" customHeight="1" thickBot="1">
      <c r="B30" s="209"/>
      <c r="C30" s="227" t="s">
        <v>157</v>
      </c>
      <c r="D30" s="211"/>
      <c r="E30" s="211"/>
      <c r="F30" s="211"/>
      <c r="G30" s="223"/>
    </row>
    <row r="31" spans="2:10" ht="20.100000000000001" customHeight="1">
      <c r="B31" s="224" t="s">
        <v>24</v>
      </c>
      <c r="C31" s="225" t="s">
        <v>158</v>
      </c>
      <c r="D31" s="31">
        <v>223.7</v>
      </c>
      <c r="E31" s="31">
        <v>226.72</v>
      </c>
      <c r="F31" s="203">
        <v>3.0200000000000102</v>
      </c>
      <c r="G31" s="226">
        <v>1.3500223513634353</v>
      </c>
    </row>
    <row r="32" spans="2:10" ht="20.100000000000001" customHeight="1">
      <c r="B32" s="224" t="s">
        <v>24</v>
      </c>
      <c r="C32" s="225" t="s">
        <v>159</v>
      </c>
      <c r="D32" s="31">
        <v>1.79</v>
      </c>
      <c r="E32" s="31">
        <v>1.8</v>
      </c>
      <c r="F32" s="205">
        <v>1.0000000000000009E-2</v>
      </c>
      <c r="G32" s="226">
        <v>0.55865921787709283</v>
      </c>
    </row>
    <row r="33" spans="2:11" ht="20.100000000000001" customHeight="1">
      <c r="B33" s="224" t="s">
        <v>24</v>
      </c>
      <c r="C33" s="225" t="s">
        <v>160</v>
      </c>
      <c r="D33" s="31">
        <v>1.59</v>
      </c>
      <c r="E33" s="31">
        <v>1.63</v>
      </c>
      <c r="F33" s="205">
        <v>3.9999999999999813E-2</v>
      </c>
      <c r="G33" s="226">
        <v>2.5157232704402475</v>
      </c>
    </row>
    <row r="34" spans="2:11" ht="20.100000000000001" customHeight="1">
      <c r="B34" s="224" t="s">
        <v>24</v>
      </c>
      <c r="C34" s="225" t="s">
        <v>161</v>
      </c>
      <c r="D34" s="31">
        <v>239.11</v>
      </c>
      <c r="E34" s="31">
        <v>241.25</v>
      </c>
      <c r="F34" s="31">
        <v>2.1399999999999864</v>
      </c>
      <c r="G34" s="226">
        <v>0.89498557149428848</v>
      </c>
    </row>
    <row r="35" spans="2:11" ht="20.100000000000001" customHeight="1">
      <c r="B35" s="224" t="s">
        <v>24</v>
      </c>
      <c r="C35" s="225" t="s">
        <v>162</v>
      </c>
      <c r="D35" s="31">
        <v>1.9</v>
      </c>
      <c r="E35" s="31">
        <v>1.91</v>
      </c>
      <c r="F35" s="205">
        <v>1.0000000000000009E-2</v>
      </c>
      <c r="G35" s="226">
        <v>0.52631578947368496</v>
      </c>
    </row>
    <row r="36" spans="2:11" ht="20.100000000000001" customHeight="1">
      <c r="B36" s="224" t="s">
        <v>24</v>
      </c>
      <c r="C36" s="225" t="s">
        <v>163</v>
      </c>
      <c r="D36" s="31">
        <v>1.71</v>
      </c>
      <c r="E36" s="31">
        <v>1.74</v>
      </c>
      <c r="F36" s="205">
        <v>3.0000000000000027E-2</v>
      </c>
      <c r="G36" s="226">
        <v>1.7543859649122879</v>
      </c>
    </row>
    <row r="37" spans="2:11" ht="20.100000000000001" customHeight="1">
      <c r="B37" s="224" t="s">
        <v>24</v>
      </c>
      <c r="C37" s="225" t="s">
        <v>164</v>
      </c>
      <c r="D37" s="31">
        <v>249.16</v>
      </c>
      <c r="E37" s="31">
        <v>254.31</v>
      </c>
      <c r="F37" s="31">
        <v>5.1500000000000057</v>
      </c>
      <c r="G37" s="226">
        <v>2.0669449349815352</v>
      </c>
    </row>
    <row r="38" spans="2:11" ht="20.100000000000001" customHeight="1">
      <c r="B38" s="224" t="s">
        <v>24</v>
      </c>
      <c r="C38" s="225" t="s">
        <v>165</v>
      </c>
      <c r="D38" s="31">
        <v>1.88</v>
      </c>
      <c r="E38" s="31">
        <v>1.92</v>
      </c>
      <c r="F38" s="205">
        <v>4.0000000000000036E-2</v>
      </c>
      <c r="G38" s="226">
        <v>2.1276595744680975</v>
      </c>
    </row>
    <row r="39" spans="2:11" ht="20.100000000000001" customHeight="1">
      <c r="B39" s="224" t="s">
        <v>24</v>
      </c>
      <c r="C39" s="225" t="s">
        <v>166</v>
      </c>
      <c r="D39" s="31">
        <v>346.31</v>
      </c>
      <c r="E39" s="31">
        <v>346.61</v>
      </c>
      <c r="F39" s="205">
        <v>0.30000000000001137</v>
      </c>
      <c r="G39" s="226">
        <v>8.6627587999188904E-2</v>
      </c>
    </row>
    <row r="40" spans="2:11" ht="20.100000000000001" customHeight="1">
      <c r="B40" s="224" t="s">
        <v>24</v>
      </c>
      <c r="C40" s="228" t="s">
        <v>167</v>
      </c>
      <c r="D40" s="31">
        <v>2.69</v>
      </c>
      <c r="E40" s="31">
        <v>2.69</v>
      </c>
      <c r="F40" s="205">
        <v>0</v>
      </c>
      <c r="G40" s="226">
        <v>0</v>
      </c>
    </row>
    <row r="41" spans="2:11" ht="20.100000000000001" customHeight="1" thickBot="1">
      <c r="B41" s="224" t="s">
        <v>24</v>
      </c>
      <c r="C41" s="229" t="s">
        <v>168</v>
      </c>
      <c r="D41" s="31">
        <v>2.5499999999999998</v>
      </c>
      <c r="E41" s="31">
        <v>2.5499999999999998</v>
      </c>
      <c r="F41" s="205">
        <v>0</v>
      </c>
      <c r="G41" s="226">
        <v>0</v>
      </c>
    </row>
    <row r="42" spans="2:11" ht="20.100000000000001" customHeight="1" thickBot="1">
      <c r="B42" s="209"/>
      <c r="C42" s="219" t="s">
        <v>169</v>
      </c>
      <c r="D42" s="211"/>
      <c r="E42" s="211"/>
      <c r="F42" s="211"/>
      <c r="G42" s="223"/>
      <c r="K42" s="217"/>
    </row>
    <row r="43" spans="2:11" ht="20.100000000000001" customHeight="1" thickBot="1">
      <c r="B43" s="154" t="s">
        <v>30</v>
      </c>
      <c r="C43" s="229" t="s">
        <v>170</v>
      </c>
      <c r="D43" s="31">
        <v>255.73</v>
      </c>
      <c r="E43" s="31">
        <v>255.76</v>
      </c>
      <c r="F43" s="230">
        <v>3.0000000000001137E-2</v>
      </c>
      <c r="G43" s="226">
        <v>1.1731122668436456E-2</v>
      </c>
    </row>
    <row r="44" spans="2:11" ht="20.100000000000001" customHeight="1" thickBot="1">
      <c r="B44" s="231"/>
      <c r="C44" s="219" t="s">
        <v>171</v>
      </c>
      <c r="D44" s="211"/>
      <c r="E44" s="211"/>
      <c r="F44" s="211"/>
      <c r="G44" s="223"/>
      <c r="K44" s="232"/>
    </row>
    <row r="45" spans="2:11" ht="20.100000000000001" customHeight="1">
      <c r="B45" s="233" t="s">
        <v>51</v>
      </c>
      <c r="C45" s="234" t="s">
        <v>172</v>
      </c>
      <c r="D45" s="235">
        <v>86.25</v>
      </c>
      <c r="E45" s="235">
        <v>92.03</v>
      </c>
      <c r="F45" s="236">
        <v>5.7800000000000011</v>
      </c>
      <c r="G45" s="237">
        <v>6.7014492753623216</v>
      </c>
    </row>
    <row r="46" spans="2:11" ht="20.100000000000001" customHeight="1">
      <c r="B46" s="238" t="s">
        <v>51</v>
      </c>
      <c r="C46" s="239" t="s">
        <v>173</v>
      </c>
      <c r="D46" s="236">
        <v>889.09</v>
      </c>
      <c r="E46" s="236">
        <v>902.93</v>
      </c>
      <c r="F46" s="240">
        <v>13.839999999999918</v>
      </c>
      <c r="G46" s="241">
        <v>1.5566478084333397</v>
      </c>
    </row>
    <row r="47" spans="2:11" ht="20.100000000000001" customHeight="1">
      <c r="B47" s="238" t="s">
        <v>51</v>
      </c>
      <c r="C47" s="239" t="s">
        <v>174</v>
      </c>
      <c r="D47" s="236">
        <v>290.42</v>
      </c>
      <c r="E47" s="236">
        <v>294.37</v>
      </c>
      <c r="F47" s="240">
        <v>3.9499999999999886</v>
      </c>
      <c r="G47" s="241">
        <v>1.360099166724055</v>
      </c>
    </row>
    <row r="48" spans="2:11" ht="20.100000000000001" customHeight="1" thickBot="1">
      <c r="B48" s="156" t="s">
        <v>47</v>
      </c>
      <c r="C48" s="242" t="s">
        <v>175</v>
      </c>
      <c r="D48" s="243" t="s">
        <v>176</v>
      </c>
      <c r="E48" s="244"/>
      <c r="F48" s="244"/>
      <c r="G48" s="245"/>
      <c r="H48" s="246"/>
    </row>
    <row r="49" spans="2:8" ht="20.100000000000001" customHeight="1" thickBot="1">
      <c r="B49" s="247"/>
      <c r="C49" s="219" t="s">
        <v>177</v>
      </c>
      <c r="D49" s="211"/>
      <c r="E49" s="211"/>
      <c r="F49" s="248"/>
      <c r="G49" s="223"/>
    </row>
    <row r="50" spans="2:8" ht="20.100000000000001" customHeight="1">
      <c r="B50" s="233" t="s">
        <v>55</v>
      </c>
      <c r="C50" s="249" t="s">
        <v>178</v>
      </c>
      <c r="D50" s="250" t="s">
        <v>179</v>
      </c>
      <c r="E50" s="251"/>
      <c r="F50" s="251"/>
      <c r="G50" s="252"/>
    </row>
    <row r="51" spans="2:8" ht="20.100000000000001" customHeight="1">
      <c r="B51" s="253" t="s">
        <v>55</v>
      </c>
      <c r="C51" s="254" t="s">
        <v>180</v>
      </c>
      <c r="D51" s="255" t="s">
        <v>181</v>
      </c>
      <c r="E51" s="256"/>
      <c r="F51" s="256"/>
      <c r="G51" s="257"/>
    </row>
    <row r="52" spans="2:8" ht="20.100000000000001" customHeight="1">
      <c r="B52" s="253" t="s">
        <v>55</v>
      </c>
      <c r="C52" s="254" t="s">
        <v>182</v>
      </c>
      <c r="D52" s="255" t="s">
        <v>183</v>
      </c>
      <c r="E52" s="256"/>
      <c r="F52" s="256"/>
      <c r="G52" s="257"/>
    </row>
    <row r="53" spans="2:8" ht="20.100000000000001" customHeight="1" thickBot="1">
      <c r="B53" s="156" t="s">
        <v>55</v>
      </c>
      <c r="C53" s="242" t="s">
        <v>184</v>
      </c>
      <c r="D53" s="243" t="s">
        <v>185</v>
      </c>
      <c r="E53" s="244"/>
      <c r="F53" s="244"/>
      <c r="G53" s="245"/>
    </row>
    <row r="54" spans="2:8" ht="13.8">
      <c r="B54" s="258" t="s">
        <v>128</v>
      </c>
      <c r="C54" s="259"/>
      <c r="D54" s="259"/>
      <c r="E54" s="259"/>
      <c r="F54" s="259"/>
      <c r="G54" s="260"/>
    </row>
    <row r="55" spans="2:8" ht="13.8">
      <c r="B55" s="123" t="s">
        <v>186</v>
      </c>
      <c r="C55" s="117"/>
      <c r="D55" s="117"/>
      <c r="E55" s="117"/>
      <c r="F55" s="117"/>
      <c r="G55" s="189"/>
    </row>
    <row r="56" spans="2:8" ht="12" customHeight="1">
      <c r="B56" s="123" t="s">
        <v>187</v>
      </c>
      <c r="C56" s="117"/>
      <c r="D56" s="117"/>
      <c r="E56" s="117"/>
      <c r="F56" s="117"/>
      <c r="G56" s="189"/>
    </row>
    <row r="57" spans="2:8" ht="19.95" customHeight="1">
      <c r="B57" s="123"/>
      <c r="C57" s="117"/>
      <c r="D57" s="117"/>
      <c r="E57" s="117"/>
      <c r="F57" s="117"/>
      <c r="G57" s="189"/>
    </row>
    <row r="58" spans="2:8" ht="25.5" customHeight="1">
      <c r="B58" s="261" t="s">
        <v>75</v>
      </c>
      <c r="C58" s="261"/>
      <c r="D58" s="261"/>
      <c r="E58" s="261"/>
      <c r="F58" s="261"/>
      <c r="G58" s="261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62"/>
    </row>
    <row r="64" spans="2:8" ht="39" customHeight="1">
      <c r="H64" s="262"/>
    </row>
    <row r="65" spans="2:8" ht="18.75" customHeight="1">
      <c r="H65" s="262"/>
    </row>
    <row r="66" spans="2:8" ht="18.75" customHeight="1">
      <c r="H66" s="262"/>
    </row>
    <row r="67" spans="2:8" ht="13.5" customHeight="1">
      <c r="H67" s="262"/>
    </row>
    <row r="68" spans="2:8" ht="15" customHeight="1">
      <c r="B68" s="263"/>
      <c r="C68" s="263"/>
      <c r="F68" s="263"/>
      <c r="G68" s="263"/>
    </row>
    <row r="69" spans="2:8" ht="11.25" customHeight="1">
      <c r="B69" s="263"/>
      <c r="C69" s="263"/>
      <c r="D69" s="263"/>
      <c r="E69" s="263"/>
      <c r="F69" s="263"/>
    </row>
    <row r="70" spans="2:8" ht="13.5" customHeight="1">
      <c r="B70" s="263"/>
      <c r="C70" s="263"/>
      <c r="D70" s="264"/>
      <c r="E70" s="264"/>
      <c r="F70" s="265"/>
      <c r="G70" s="265"/>
    </row>
    <row r="71" spans="2:8" ht="15" customHeight="1">
      <c r="B71" s="266"/>
      <c r="C71" s="267"/>
      <c r="D71" s="268"/>
      <c r="E71" s="268"/>
      <c r="F71" s="269"/>
      <c r="G71" s="268"/>
    </row>
    <row r="72" spans="2:8" ht="15" customHeight="1">
      <c r="B72" s="266"/>
      <c r="C72" s="267"/>
      <c r="D72" s="268"/>
      <c r="E72" s="268"/>
      <c r="F72" s="269"/>
      <c r="G72" s="268"/>
    </row>
    <row r="73" spans="2:8" ht="15" customHeight="1">
      <c r="B73" s="266"/>
      <c r="C73" s="267"/>
      <c r="D73" s="268"/>
      <c r="E73" s="268"/>
      <c r="F73" s="269"/>
      <c r="G73" s="268"/>
    </row>
    <row r="74" spans="2:8" ht="15" customHeight="1">
      <c r="B74" s="266"/>
      <c r="C74" s="267"/>
      <c r="D74" s="268"/>
      <c r="E74" s="268"/>
      <c r="F74" s="269"/>
    </row>
    <row r="76" spans="2:8" ht="19.5" customHeight="1">
      <c r="G76" s="122" t="s">
        <v>76</v>
      </c>
    </row>
    <row r="83" spans="7:7">
      <c r="G83" s="18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7E35C-D473-407D-91E2-E70EC7DB55DD}">
  <sheetPr>
    <pageSetUpPr fitToPage="1"/>
  </sheetPr>
  <dimension ref="B1:G66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70" customWidth="1"/>
    <col min="2" max="2" width="26.109375" style="270" customWidth="1"/>
    <col min="3" max="3" width="27.109375" style="270" customWidth="1"/>
    <col min="4" max="6" width="15.5546875" style="270" customWidth="1"/>
    <col min="7" max="7" width="6.109375" style="270" customWidth="1"/>
    <col min="8" max="16384" width="8.88671875" style="270"/>
  </cols>
  <sheetData>
    <row r="1" spans="2:7" ht="12" customHeight="1">
      <c r="G1" s="271"/>
    </row>
    <row r="2" spans="2:7" ht="36.75" customHeight="1">
      <c r="B2" s="272" t="s">
        <v>188</v>
      </c>
      <c r="C2" s="272"/>
      <c r="D2" s="272"/>
      <c r="E2" s="272"/>
      <c r="F2" s="272"/>
    </row>
    <row r="3" spans="2:7" ht="8.25" customHeight="1">
      <c r="B3" s="273"/>
      <c r="C3" s="273"/>
      <c r="D3" s="273"/>
      <c r="E3" s="273"/>
      <c r="F3" s="273"/>
    </row>
    <row r="4" spans="2:7" ht="30.75" customHeight="1">
      <c r="B4" s="5" t="s">
        <v>189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190</v>
      </c>
      <c r="C6" s="8"/>
      <c r="D6" s="8"/>
      <c r="E6" s="8"/>
      <c r="F6" s="9"/>
    </row>
    <row r="7" spans="2:7" ht="12" customHeight="1">
      <c r="B7" s="274" t="s">
        <v>191</v>
      </c>
      <c r="C7" s="274"/>
      <c r="D7" s="274"/>
      <c r="E7" s="274"/>
      <c r="F7" s="274"/>
      <c r="G7" s="275"/>
    </row>
    <row r="8" spans="2:7" ht="20.100000000000001" customHeight="1">
      <c r="B8" s="276" t="s">
        <v>192</v>
      </c>
      <c r="C8" s="276"/>
      <c r="D8" s="276"/>
      <c r="E8" s="276"/>
      <c r="F8" s="276"/>
      <c r="G8" s="275"/>
    </row>
    <row r="9" spans="2:7" ht="11.25" customHeight="1">
      <c r="B9" s="277" t="s">
        <v>193</v>
      </c>
      <c r="C9" s="277"/>
      <c r="D9" s="277"/>
      <c r="E9" s="277"/>
      <c r="F9" s="277"/>
    </row>
    <row r="10" spans="2:7" ht="11.25" customHeight="1">
      <c r="B10" s="277"/>
      <c r="C10" s="277"/>
      <c r="D10" s="277"/>
      <c r="E10" s="277"/>
      <c r="F10" s="277"/>
    </row>
    <row r="11" spans="2:7" ht="11.25" customHeight="1">
      <c r="B11" s="277" t="s">
        <v>194</v>
      </c>
      <c r="C11" s="277"/>
      <c r="D11" s="277"/>
      <c r="E11" s="277"/>
      <c r="F11" s="277"/>
    </row>
    <row r="12" spans="2:7" ht="11.25" customHeight="1" thickBot="1">
      <c r="B12" s="277"/>
      <c r="C12" s="277"/>
      <c r="D12" s="277"/>
      <c r="E12" s="277"/>
      <c r="F12" s="277"/>
    </row>
    <row r="13" spans="2:7" ht="39" customHeight="1" thickBot="1">
      <c r="B13" s="278" t="s">
        <v>195</v>
      </c>
      <c r="C13" s="279" t="s">
        <v>196</v>
      </c>
      <c r="D13" s="279" t="s">
        <v>197</v>
      </c>
      <c r="E13" s="279" t="s">
        <v>198</v>
      </c>
      <c r="F13" s="279" t="s">
        <v>199</v>
      </c>
    </row>
    <row r="14" spans="2:7" ht="11.25" customHeight="1">
      <c r="B14" s="280" t="s">
        <v>200</v>
      </c>
      <c r="C14" s="281" t="s">
        <v>201</v>
      </c>
      <c r="D14" s="282">
        <v>227</v>
      </c>
      <c r="E14" s="282">
        <v>226.6</v>
      </c>
      <c r="F14" s="283">
        <v>-0.4</v>
      </c>
    </row>
    <row r="15" spans="2:7" ht="15" customHeight="1">
      <c r="B15" s="284"/>
      <c r="C15" s="281" t="s">
        <v>202</v>
      </c>
      <c r="D15" s="282">
        <v>234</v>
      </c>
      <c r="E15" s="282">
        <v>230</v>
      </c>
      <c r="F15" s="283">
        <v>-4</v>
      </c>
    </row>
    <row r="16" spans="2:7" ht="15" customHeight="1">
      <c r="B16" s="284"/>
      <c r="C16" s="281" t="s">
        <v>203</v>
      </c>
      <c r="D16" s="282">
        <v>250</v>
      </c>
      <c r="E16" s="282">
        <v>250</v>
      </c>
      <c r="F16" s="283">
        <v>0</v>
      </c>
    </row>
    <row r="17" spans="2:6" ht="15" customHeight="1">
      <c r="B17" s="284"/>
      <c r="C17" s="281" t="s">
        <v>204</v>
      </c>
      <c r="D17" s="282">
        <v>224.4</v>
      </c>
      <c r="E17" s="282">
        <v>220.56</v>
      </c>
      <c r="F17" s="283">
        <v>-3.84</v>
      </c>
    </row>
    <row r="18" spans="2:6" ht="15" customHeight="1">
      <c r="B18" s="284"/>
      <c r="C18" s="281" t="s">
        <v>205</v>
      </c>
      <c r="D18" s="282">
        <v>227</v>
      </c>
      <c r="E18" s="282">
        <v>227</v>
      </c>
      <c r="F18" s="283">
        <v>0</v>
      </c>
    </row>
    <row r="19" spans="2:6" ht="15" customHeight="1">
      <c r="B19" s="284"/>
      <c r="C19" s="281" t="s">
        <v>206</v>
      </c>
      <c r="D19" s="282">
        <v>221</v>
      </c>
      <c r="E19" s="282">
        <v>219</v>
      </c>
      <c r="F19" s="283">
        <v>-2</v>
      </c>
    </row>
    <row r="20" spans="2:6" ht="15" customHeight="1">
      <c r="B20" s="284"/>
      <c r="C20" s="281" t="s">
        <v>207</v>
      </c>
      <c r="D20" s="282">
        <v>223</v>
      </c>
      <c r="E20" s="282">
        <v>221</v>
      </c>
      <c r="F20" s="283">
        <v>-2</v>
      </c>
    </row>
    <row r="21" spans="2:6" ht="15" customHeight="1">
      <c r="B21" s="284"/>
      <c r="C21" s="281" t="s">
        <v>208</v>
      </c>
      <c r="D21" s="282">
        <v>223.6</v>
      </c>
      <c r="E21" s="282">
        <v>227.6</v>
      </c>
      <c r="F21" s="283">
        <v>4</v>
      </c>
    </row>
    <row r="22" spans="2:6" ht="15" customHeight="1">
      <c r="B22" s="284"/>
      <c r="C22" s="281" t="s">
        <v>209</v>
      </c>
      <c r="D22" s="282">
        <v>229</v>
      </c>
      <c r="E22" s="282">
        <v>228</v>
      </c>
      <c r="F22" s="283">
        <v>-1</v>
      </c>
    </row>
    <row r="23" spans="2:6" ht="15" customHeight="1">
      <c r="B23" s="284"/>
      <c r="C23" s="281" t="s">
        <v>210</v>
      </c>
      <c r="D23" s="282">
        <v>229.4</v>
      </c>
      <c r="E23" s="282">
        <v>226.4</v>
      </c>
      <c r="F23" s="283">
        <v>-3</v>
      </c>
    </row>
    <row r="24" spans="2:6" ht="15" customHeight="1">
      <c r="B24" s="284"/>
      <c r="C24" s="281" t="s">
        <v>211</v>
      </c>
      <c r="D24" s="282">
        <v>228</v>
      </c>
      <c r="E24" s="282">
        <v>228</v>
      </c>
      <c r="F24" s="283">
        <v>0</v>
      </c>
    </row>
    <row r="25" spans="2:6" ht="15" customHeight="1">
      <c r="B25" s="284"/>
      <c r="C25" s="281" t="s">
        <v>212</v>
      </c>
      <c r="D25" s="282">
        <v>230</v>
      </c>
      <c r="E25" s="282">
        <v>230</v>
      </c>
      <c r="F25" s="283">
        <v>0</v>
      </c>
    </row>
    <row r="26" spans="2:6" ht="15" customHeight="1">
      <c r="B26" s="284"/>
      <c r="C26" s="281" t="s">
        <v>213</v>
      </c>
      <c r="D26" s="282">
        <v>225</v>
      </c>
      <c r="E26" s="282">
        <v>226</v>
      </c>
      <c r="F26" s="283">
        <v>1</v>
      </c>
    </row>
    <row r="27" spans="2:6" ht="15" customHeight="1">
      <c r="B27" s="284"/>
      <c r="C27" s="281" t="s">
        <v>214</v>
      </c>
      <c r="D27" s="282">
        <v>235</v>
      </c>
      <c r="E27" s="282">
        <v>233</v>
      </c>
      <c r="F27" s="283">
        <v>-2</v>
      </c>
    </row>
    <row r="28" spans="2:6" ht="15" customHeight="1">
      <c r="B28" s="284"/>
      <c r="C28" s="281" t="s">
        <v>215</v>
      </c>
      <c r="D28" s="282">
        <v>225.2</v>
      </c>
      <c r="E28" s="282">
        <v>221.6</v>
      </c>
      <c r="F28" s="283">
        <v>-3.6</v>
      </c>
    </row>
    <row r="29" spans="2:6" ht="15" customHeight="1">
      <c r="B29" s="284"/>
      <c r="C29" s="281" t="s">
        <v>216</v>
      </c>
      <c r="D29" s="282">
        <v>245</v>
      </c>
      <c r="E29" s="282">
        <v>243</v>
      </c>
      <c r="F29" s="283">
        <v>-2</v>
      </c>
    </row>
    <row r="30" spans="2:6" ht="15" customHeight="1">
      <c r="B30" s="284"/>
      <c r="C30" s="281" t="s">
        <v>217</v>
      </c>
      <c r="D30" s="282">
        <v>235.6</v>
      </c>
      <c r="E30" s="282">
        <v>232</v>
      </c>
      <c r="F30" s="283">
        <v>-3.6</v>
      </c>
    </row>
    <row r="31" spans="2:6" ht="15" customHeight="1">
      <c r="B31" s="284"/>
      <c r="C31" s="281" t="s">
        <v>218</v>
      </c>
      <c r="D31" s="282">
        <v>224.4</v>
      </c>
      <c r="E31" s="282">
        <v>221.4</v>
      </c>
      <c r="F31" s="283">
        <v>-3</v>
      </c>
    </row>
    <row r="32" spans="2:6" ht="15" customHeight="1">
      <c r="B32" s="284"/>
      <c r="C32" s="281" t="s">
        <v>219</v>
      </c>
      <c r="D32" s="282">
        <v>227</v>
      </c>
      <c r="E32" s="282">
        <v>227</v>
      </c>
      <c r="F32" s="283">
        <v>0</v>
      </c>
    </row>
    <row r="33" spans="2:6" ht="15" customHeight="1">
      <c r="B33" s="284"/>
      <c r="C33" s="281" t="s">
        <v>220</v>
      </c>
      <c r="D33" s="282">
        <v>226</v>
      </c>
      <c r="E33" s="282">
        <v>224.6</v>
      </c>
      <c r="F33" s="283">
        <v>-1.4</v>
      </c>
    </row>
    <row r="34" spans="2:6" ht="15" customHeight="1">
      <c r="B34" s="284"/>
      <c r="C34" s="281" t="s">
        <v>221</v>
      </c>
      <c r="D34" s="282">
        <v>232</v>
      </c>
      <c r="E34" s="282">
        <v>230</v>
      </c>
      <c r="F34" s="283">
        <v>-2</v>
      </c>
    </row>
    <row r="35" spans="2:6" ht="15" customHeight="1">
      <c r="B35" s="284"/>
      <c r="C35" s="281" t="s">
        <v>222</v>
      </c>
      <c r="D35" s="282">
        <v>238</v>
      </c>
      <c r="E35" s="282">
        <v>234</v>
      </c>
      <c r="F35" s="283">
        <v>-4</v>
      </c>
    </row>
    <row r="36" spans="2:6" ht="15" customHeight="1">
      <c r="B36" s="284"/>
      <c r="C36" s="281" t="s">
        <v>223</v>
      </c>
      <c r="D36" s="282">
        <v>231.3</v>
      </c>
      <c r="E36" s="282">
        <v>226.06</v>
      </c>
      <c r="F36" s="283">
        <v>-5.24</v>
      </c>
    </row>
    <row r="37" spans="2:6" ht="15" customHeight="1">
      <c r="B37" s="284"/>
      <c r="C37" s="281" t="s">
        <v>224</v>
      </c>
      <c r="D37" s="282">
        <v>230.6</v>
      </c>
      <c r="E37" s="282">
        <v>227.8</v>
      </c>
      <c r="F37" s="283">
        <v>-2.8</v>
      </c>
    </row>
    <row r="38" spans="2:6" ht="15" customHeight="1" thickBot="1">
      <c r="B38" s="285"/>
      <c r="C38" s="286" t="s">
        <v>225</v>
      </c>
      <c r="D38" s="287">
        <v>235</v>
      </c>
      <c r="E38" s="287">
        <v>235</v>
      </c>
      <c r="F38" s="288">
        <v>0</v>
      </c>
    </row>
    <row r="39" spans="2:6" ht="15" customHeight="1">
      <c r="B39" s="289" t="s">
        <v>226</v>
      </c>
      <c r="C39" s="281" t="s">
        <v>205</v>
      </c>
      <c r="D39" s="282">
        <v>280</v>
      </c>
      <c r="E39" s="282">
        <v>280</v>
      </c>
      <c r="F39" s="283">
        <v>0</v>
      </c>
    </row>
    <row r="40" spans="2:6" ht="15" customHeight="1">
      <c r="B40" s="284"/>
      <c r="C40" s="281" t="s">
        <v>227</v>
      </c>
      <c r="D40" s="282">
        <v>285</v>
      </c>
      <c r="E40" s="282">
        <v>285</v>
      </c>
      <c r="F40" s="283">
        <v>0</v>
      </c>
    </row>
    <row r="41" spans="2:6" ht="15" customHeight="1">
      <c r="B41" s="284"/>
      <c r="C41" s="281" t="s">
        <v>219</v>
      </c>
      <c r="D41" s="282">
        <v>280</v>
      </c>
      <c r="E41" s="282">
        <v>280</v>
      </c>
      <c r="F41" s="283">
        <v>0</v>
      </c>
    </row>
    <row r="42" spans="2:6" ht="15" customHeight="1">
      <c r="B42" s="284"/>
      <c r="C42" s="281" t="s">
        <v>222</v>
      </c>
      <c r="D42" s="282">
        <v>257</v>
      </c>
      <c r="E42" s="282">
        <v>257</v>
      </c>
      <c r="F42" s="283">
        <v>0</v>
      </c>
    </row>
    <row r="43" spans="2:6" ht="15" customHeight="1" thickBot="1">
      <c r="B43" s="290"/>
      <c r="C43" s="286" t="s">
        <v>225</v>
      </c>
      <c r="D43" s="287">
        <v>285</v>
      </c>
      <c r="E43" s="287">
        <v>285</v>
      </c>
      <c r="F43" s="291">
        <v>0</v>
      </c>
    </row>
    <row r="44" spans="2:6">
      <c r="B44" s="280" t="s">
        <v>228</v>
      </c>
      <c r="C44" s="281" t="s">
        <v>201</v>
      </c>
      <c r="D44" s="282">
        <v>232</v>
      </c>
      <c r="E44" s="282">
        <v>232</v>
      </c>
      <c r="F44" s="283">
        <v>0</v>
      </c>
    </row>
    <row r="45" spans="2:6" ht="13.2">
      <c r="B45" s="284"/>
      <c r="C45" s="281" t="s">
        <v>204</v>
      </c>
      <c r="D45" s="282">
        <v>185</v>
      </c>
      <c r="E45" s="282">
        <v>185</v>
      </c>
      <c r="F45" s="283">
        <v>0</v>
      </c>
    </row>
    <row r="46" spans="2:6" ht="13.2">
      <c r="B46" s="284"/>
      <c r="C46" s="281" t="s">
        <v>227</v>
      </c>
      <c r="D46" s="282">
        <v>160</v>
      </c>
      <c r="E46" s="282">
        <v>160</v>
      </c>
      <c r="F46" s="283">
        <v>0</v>
      </c>
    </row>
    <row r="47" spans="2:6" ht="13.2">
      <c r="B47" s="284"/>
      <c r="C47" s="281" t="s">
        <v>209</v>
      </c>
      <c r="D47" s="282">
        <v>200</v>
      </c>
      <c r="E47" s="282">
        <v>200</v>
      </c>
      <c r="F47" s="283">
        <v>0</v>
      </c>
    </row>
    <row r="48" spans="2:6" ht="13.2">
      <c r="B48" s="284"/>
      <c r="C48" s="281" t="s">
        <v>211</v>
      </c>
      <c r="D48" s="282">
        <v>178.67</v>
      </c>
      <c r="E48" s="282">
        <v>186.5</v>
      </c>
      <c r="F48" s="283">
        <v>7.83</v>
      </c>
    </row>
    <row r="49" spans="2:6" ht="13.2">
      <c r="B49" s="284"/>
      <c r="C49" s="281" t="s">
        <v>214</v>
      </c>
      <c r="D49" s="282">
        <v>197.5</v>
      </c>
      <c r="E49" s="282">
        <v>190</v>
      </c>
      <c r="F49" s="283">
        <v>-7.5</v>
      </c>
    </row>
    <row r="50" spans="2:6" ht="13.2">
      <c r="B50" s="284"/>
      <c r="C50" s="281" t="s">
        <v>215</v>
      </c>
      <c r="D50" s="282">
        <v>290</v>
      </c>
      <c r="E50" s="282">
        <v>290</v>
      </c>
      <c r="F50" s="283">
        <v>0</v>
      </c>
    </row>
    <row r="51" spans="2:6" ht="13.2">
      <c r="B51" s="284"/>
      <c r="C51" s="281" t="s">
        <v>219</v>
      </c>
      <c r="D51" s="282">
        <v>170</v>
      </c>
      <c r="E51" s="282">
        <v>170</v>
      </c>
      <c r="F51" s="283">
        <v>0</v>
      </c>
    </row>
    <row r="52" spans="2:6" ht="13.2">
      <c r="B52" s="284"/>
      <c r="C52" s="281" t="s">
        <v>222</v>
      </c>
      <c r="D52" s="282">
        <v>195</v>
      </c>
      <c r="E52" s="282">
        <v>195</v>
      </c>
      <c r="F52" s="283">
        <v>0</v>
      </c>
    </row>
    <row r="53" spans="2:6" ht="13.2">
      <c r="B53" s="284"/>
      <c r="C53" s="281" t="s">
        <v>224</v>
      </c>
      <c r="D53" s="282">
        <v>220</v>
      </c>
      <c r="E53" s="282">
        <v>220</v>
      </c>
      <c r="F53" s="283">
        <v>0</v>
      </c>
    </row>
    <row r="54" spans="2:6" ht="13.8" thickBot="1">
      <c r="B54" s="285"/>
      <c r="C54" s="286" t="s">
        <v>225</v>
      </c>
      <c r="D54" s="287">
        <v>196.25</v>
      </c>
      <c r="E54" s="287">
        <v>197</v>
      </c>
      <c r="F54" s="288">
        <v>0.75</v>
      </c>
    </row>
    <row r="55" spans="2:6">
      <c r="B55" s="280" t="s">
        <v>229</v>
      </c>
      <c r="C55" s="281" t="s">
        <v>201</v>
      </c>
      <c r="D55" s="282">
        <v>226</v>
      </c>
      <c r="E55" s="282">
        <v>226</v>
      </c>
      <c r="F55" s="283">
        <v>0</v>
      </c>
    </row>
    <row r="56" spans="2:6" ht="13.2">
      <c r="B56" s="284"/>
      <c r="C56" s="281" t="s">
        <v>204</v>
      </c>
      <c r="D56" s="282">
        <v>175</v>
      </c>
      <c r="E56" s="282">
        <v>175</v>
      </c>
      <c r="F56" s="283">
        <v>0</v>
      </c>
    </row>
    <row r="57" spans="2:6" ht="13.2">
      <c r="B57" s="284"/>
      <c r="C57" s="281" t="s">
        <v>227</v>
      </c>
      <c r="D57" s="282">
        <v>162</v>
      </c>
      <c r="E57" s="282">
        <v>162</v>
      </c>
      <c r="F57" s="283">
        <v>0</v>
      </c>
    </row>
    <row r="58" spans="2:6" ht="13.2">
      <c r="B58" s="284"/>
      <c r="C58" s="281" t="s">
        <v>209</v>
      </c>
      <c r="D58" s="282">
        <v>168</v>
      </c>
      <c r="E58" s="282">
        <v>168</v>
      </c>
      <c r="F58" s="283">
        <v>0</v>
      </c>
    </row>
    <row r="59" spans="2:6" ht="13.2">
      <c r="B59" s="284"/>
      <c r="C59" s="281" t="s">
        <v>211</v>
      </c>
      <c r="D59" s="282">
        <v>173.33</v>
      </c>
      <c r="E59" s="282">
        <v>176.25</v>
      </c>
      <c r="F59" s="283">
        <v>2.92</v>
      </c>
    </row>
    <row r="60" spans="2:6" ht="13.2">
      <c r="B60" s="284"/>
      <c r="C60" s="281" t="s">
        <v>214</v>
      </c>
      <c r="D60" s="282">
        <v>207.5</v>
      </c>
      <c r="E60" s="282">
        <v>205</v>
      </c>
      <c r="F60" s="283">
        <v>-2.5</v>
      </c>
    </row>
    <row r="61" spans="2:6" ht="13.2">
      <c r="B61" s="284"/>
      <c r="C61" s="281" t="s">
        <v>215</v>
      </c>
      <c r="D61" s="282">
        <v>270</v>
      </c>
      <c r="E61" s="282">
        <v>270</v>
      </c>
      <c r="F61" s="283">
        <v>0</v>
      </c>
    </row>
    <row r="62" spans="2:6" ht="13.2">
      <c r="B62" s="284"/>
      <c r="C62" s="281" t="s">
        <v>219</v>
      </c>
      <c r="D62" s="282">
        <v>188</v>
      </c>
      <c r="E62" s="282">
        <v>188</v>
      </c>
      <c r="F62" s="283">
        <v>0</v>
      </c>
    </row>
    <row r="63" spans="2:6" ht="13.2">
      <c r="B63" s="284"/>
      <c r="C63" s="281" t="s">
        <v>222</v>
      </c>
      <c r="D63" s="282">
        <v>224</v>
      </c>
      <c r="E63" s="282">
        <v>224</v>
      </c>
      <c r="F63" s="283">
        <v>0</v>
      </c>
    </row>
    <row r="64" spans="2:6" ht="13.2">
      <c r="B64" s="284"/>
      <c r="C64" s="281" t="s">
        <v>224</v>
      </c>
      <c r="D64" s="282">
        <v>175</v>
      </c>
      <c r="E64" s="282">
        <v>175</v>
      </c>
      <c r="F64" s="283">
        <v>0</v>
      </c>
    </row>
    <row r="65" spans="2:6" ht="13.8" thickBot="1">
      <c r="B65" s="285"/>
      <c r="C65" s="286" t="s">
        <v>225</v>
      </c>
      <c r="D65" s="287">
        <v>158.75</v>
      </c>
      <c r="E65" s="287">
        <v>158.75</v>
      </c>
      <c r="F65" s="288">
        <v>0</v>
      </c>
    </row>
    <row r="66" spans="2:6">
      <c r="F66" s="180" t="s">
        <v>76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E2F13-09A9-4B88-8A0A-645AEE9D2984}">
  <sheetPr>
    <pageSetUpPr fitToPage="1"/>
  </sheetPr>
  <dimension ref="A1:H34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70" customWidth="1"/>
    <col min="2" max="2" width="26.109375" style="270" customWidth="1"/>
    <col min="3" max="3" width="25.5546875" style="270" customWidth="1"/>
    <col min="4" max="6" width="15.5546875" style="270" customWidth="1"/>
    <col min="7" max="7" width="2.44140625" style="270" customWidth="1"/>
    <col min="8" max="16384" width="8.88671875" style="270"/>
  </cols>
  <sheetData>
    <row r="1" spans="1:8" ht="10.5" customHeight="1">
      <c r="F1" s="271"/>
    </row>
    <row r="2" spans="1:8" ht="5.25" customHeight="1" thickBot="1"/>
    <row r="3" spans="1:8" ht="20.100000000000001" customHeight="1" thickBot="1">
      <c r="A3" s="292"/>
      <c r="B3" s="7" t="s">
        <v>230</v>
      </c>
      <c r="C3" s="8"/>
      <c r="D3" s="8"/>
      <c r="E3" s="8"/>
      <c r="F3" s="9"/>
      <c r="G3" s="292"/>
    </row>
    <row r="4" spans="1:8" ht="12" customHeight="1">
      <c r="B4" s="274" t="s">
        <v>191</v>
      </c>
      <c r="C4" s="274"/>
      <c r="D4" s="274"/>
      <c r="E4" s="274"/>
      <c r="F4" s="274"/>
      <c r="G4" s="275"/>
    </row>
    <row r="5" spans="1:8" ht="20.100000000000001" customHeight="1">
      <c r="B5" s="293" t="s">
        <v>231</v>
      </c>
      <c r="C5" s="293"/>
      <c r="D5" s="293"/>
      <c r="E5" s="293"/>
      <c r="F5" s="293"/>
      <c r="G5" s="275"/>
    </row>
    <row r="6" spans="1:8" ht="15.75" customHeight="1">
      <c r="B6" s="294" t="s">
        <v>232</v>
      </c>
      <c r="C6" s="294"/>
      <c r="D6" s="294"/>
      <c r="E6" s="294"/>
      <c r="F6" s="294"/>
    </row>
    <row r="7" spans="1:8" ht="9.75" customHeight="1" thickBot="1">
      <c r="B7" s="295"/>
      <c r="C7" s="295"/>
      <c r="D7" s="295"/>
      <c r="E7" s="295"/>
      <c r="F7" s="295"/>
    </row>
    <row r="8" spans="1:8" ht="39" customHeight="1" thickBot="1">
      <c r="B8" s="278" t="s">
        <v>195</v>
      </c>
      <c r="C8" s="296" t="s">
        <v>196</v>
      </c>
      <c r="D8" s="279" t="s">
        <v>197</v>
      </c>
      <c r="E8" s="279" t="s">
        <v>198</v>
      </c>
      <c r="F8" s="279" t="s">
        <v>199</v>
      </c>
    </row>
    <row r="9" spans="1:8" ht="15" customHeight="1">
      <c r="B9" s="280" t="s">
        <v>233</v>
      </c>
      <c r="C9" s="281" t="s">
        <v>201</v>
      </c>
      <c r="D9" s="282">
        <v>204.6</v>
      </c>
      <c r="E9" s="282">
        <v>204.6</v>
      </c>
      <c r="F9" s="283">
        <v>0</v>
      </c>
      <c r="G9" s="297"/>
      <c r="H9" s="297"/>
    </row>
    <row r="10" spans="1:8" ht="15" customHeight="1">
      <c r="B10" s="284"/>
      <c r="C10" s="281" t="s">
        <v>202</v>
      </c>
      <c r="D10" s="282">
        <v>211</v>
      </c>
      <c r="E10" s="282">
        <v>208</v>
      </c>
      <c r="F10" s="283">
        <v>-3</v>
      </c>
      <c r="G10" s="297"/>
      <c r="H10" s="297"/>
    </row>
    <row r="11" spans="1:8" ht="15" customHeight="1">
      <c r="B11" s="284"/>
      <c r="C11" s="281" t="s">
        <v>204</v>
      </c>
      <c r="D11" s="282">
        <v>208</v>
      </c>
      <c r="E11" s="282">
        <v>202</v>
      </c>
      <c r="F11" s="283">
        <v>-6</v>
      </c>
      <c r="G11" s="297"/>
      <c r="H11" s="297"/>
    </row>
    <row r="12" spans="1:8" ht="15" customHeight="1">
      <c r="B12" s="284"/>
      <c r="C12" s="281" t="s">
        <v>205</v>
      </c>
      <c r="D12" s="282">
        <v>217</v>
      </c>
      <c r="E12" s="282">
        <v>217</v>
      </c>
      <c r="F12" s="283">
        <v>0</v>
      </c>
      <c r="G12" s="297"/>
      <c r="H12" s="297"/>
    </row>
    <row r="13" spans="1:8" ht="15" customHeight="1">
      <c r="B13" s="284"/>
      <c r="C13" s="281" t="s">
        <v>206</v>
      </c>
      <c r="D13" s="282">
        <v>207.2</v>
      </c>
      <c r="E13" s="282">
        <v>207.2</v>
      </c>
      <c r="F13" s="283">
        <v>0</v>
      </c>
      <c r="G13" s="297"/>
      <c r="H13" s="297"/>
    </row>
    <row r="14" spans="1:8" ht="15" customHeight="1">
      <c r="B14" s="284"/>
      <c r="C14" s="281" t="s">
        <v>227</v>
      </c>
      <c r="D14" s="282">
        <v>213</v>
      </c>
      <c r="E14" s="282">
        <v>213</v>
      </c>
      <c r="F14" s="283">
        <v>0</v>
      </c>
      <c r="G14" s="297"/>
      <c r="H14" s="297"/>
    </row>
    <row r="15" spans="1:8" ht="15" customHeight="1">
      <c r="B15" s="284"/>
      <c r="C15" s="281" t="s">
        <v>234</v>
      </c>
      <c r="D15" s="282">
        <v>220</v>
      </c>
      <c r="E15" s="282">
        <v>220</v>
      </c>
      <c r="F15" s="283">
        <v>0</v>
      </c>
      <c r="G15" s="297"/>
      <c r="H15" s="297"/>
    </row>
    <row r="16" spans="1:8" ht="15" customHeight="1">
      <c r="B16" s="284"/>
      <c r="C16" s="281" t="s">
        <v>207</v>
      </c>
      <c r="D16" s="282">
        <v>208</v>
      </c>
      <c r="E16" s="282">
        <v>208</v>
      </c>
      <c r="F16" s="283">
        <v>0</v>
      </c>
      <c r="G16" s="297"/>
      <c r="H16" s="297"/>
    </row>
    <row r="17" spans="2:8" ht="15" customHeight="1">
      <c r="B17" s="284"/>
      <c r="C17" s="281" t="s">
        <v>208</v>
      </c>
      <c r="D17" s="282">
        <v>207.6</v>
      </c>
      <c r="E17" s="282">
        <v>215.6</v>
      </c>
      <c r="F17" s="283">
        <v>8</v>
      </c>
      <c r="G17" s="297"/>
      <c r="H17" s="297"/>
    </row>
    <row r="18" spans="2:8" ht="15" customHeight="1">
      <c r="B18" s="284"/>
      <c r="C18" s="281" t="s">
        <v>209</v>
      </c>
      <c r="D18" s="282">
        <v>211</v>
      </c>
      <c r="E18" s="282">
        <v>210</v>
      </c>
      <c r="F18" s="283">
        <v>-1</v>
      </c>
      <c r="G18" s="297"/>
      <c r="H18" s="297"/>
    </row>
    <row r="19" spans="2:8" ht="15" customHeight="1">
      <c r="B19" s="284"/>
      <c r="C19" s="281" t="s">
        <v>210</v>
      </c>
      <c r="D19" s="282">
        <v>213</v>
      </c>
      <c r="E19" s="282">
        <v>213</v>
      </c>
      <c r="F19" s="283">
        <v>0</v>
      </c>
      <c r="G19" s="297"/>
      <c r="H19" s="297"/>
    </row>
    <row r="20" spans="2:8" ht="15" customHeight="1">
      <c r="B20" s="284"/>
      <c r="C20" s="281" t="s">
        <v>211</v>
      </c>
      <c r="D20" s="282">
        <v>210</v>
      </c>
      <c r="E20" s="282">
        <v>210</v>
      </c>
      <c r="F20" s="283">
        <v>0</v>
      </c>
      <c r="G20" s="297"/>
      <c r="H20" s="297"/>
    </row>
    <row r="21" spans="2:8" ht="15" customHeight="1">
      <c r="B21" s="284"/>
      <c r="C21" s="281" t="s">
        <v>213</v>
      </c>
      <c r="D21" s="282">
        <v>215</v>
      </c>
      <c r="E21" s="282">
        <v>215</v>
      </c>
      <c r="F21" s="283">
        <v>0</v>
      </c>
      <c r="G21" s="297"/>
      <c r="H21" s="297"/>
    </row>
    <row r="22" spans="2:8" ht="15" customHeight="1">
      <c r="B22" s="284"/>
      <c r="C22" s="281" t="s">
        <v>215</v>
      </c>
      <c r="D22" s="282">
        <v>208</v>
      </c>
      <c r="E22" s="282">
        <v>202</v>
      </c>
      <c r="F22" s="283">
        <v>-6</v>
      </c>
      <c r="G22" s="297"/>
      <c r="H22" s="297"/>
    </row>
    <row r="23" spans="2:8" ht="15" customHeight="1">
      <c r="B23" s="284"/>
      <c r="C23" s="281" t="s">
        <v>217</v>
      </c>
      <c r="D23" s="282">
        <v>215</v>
      </c>
      <c r="E23" s="282">
        <v>211</v>
      </c>
      <c r="F23" s="283">
        <v>-4</v>
      </c>
      <c r="G23" s="297"/>
      <c r="H23" s="297"/>
    </row>
    <row r="24" spans="2:8" ht="15" customHeight="1">
      <c r="B24" s="284"/>
      <c r="C24" s="281" t="s">
        <v>218</v>
      </c>
      <c r="D24" s="282">
        <v>205</v>
      </c>
      <c r="E24" s="282">
        <v>203</v>
      </c>
      <c r="F24" s="283">
        <v>-2</v>
      </c>
      <c r="G24" s="297"/>
      <c r="H24" s="297"/>
    </row>
    <row r="25" spans="2:8" ht="15" customHeight="1">
      <c r="B25" s="284"/>
      <c r="C25" s="281" t="s">
        <v>220</v>
      </c>
      <c r="D25" s="282">
        <v>209</v>
      </c>
      <c r="E25" s="282">
        <v>207</v>
      </c>
      <c r="F25" s="283">
        <v>-2</v>
      </c>
      <c r="G25" s="297"/>
      <c r="H25" s="297"/>
    </row>
    <row r="26" spans="2:8" ht="15" customHeight="1">
      <c r="B26" s="284"/>
      <c r="C26" s="281" t="s">
        <v>235</v>
      </c>
      <c r="D26" s="282">
        <v>218</v>
      </c>
      <c r="E26" s="282">
        <v>215</v>
      </c>
      <c r="F26" s="283">
        <v>-3</v>
      </c>
      <c r="G26" s="297"/>
      <c r="H26" s="297"/>
    </row>
    <row r="27" spans="2:8" ht="15" customHeight="1">
      <c r="B27" s="284"/>
      <c r="C27" s="281" t="s">
        <v>222</v>
      </c>
      <c r="D27" s="282">
        <v>211.8</v>
      </c>
      <c r="E27" s="282">
        <v>209.4</v>
      </c>
      <c r="F27" s="283">
        <v>-2.4</v>
      </c>
      <c r="G27" s="297"/>
      <c r="H27" s="297"/>
    </row>
    <row r="28" spans="2:8" ht="15" customHeight="1">
      <c r="B28" s="284"/>
      <c r="C28" s="281" t="s">
        <v>223</v>
      </c>
      <c r="D28" s="282">
        <v>215</v>
      </c>
      <c r="E28" s="282">
        <v>209</v>
      </c>
      <c r="F28" s="283">
        <v>-6</v>
      </c>
      <c r="G28" s="297"/>
      <c r="H28" s="297"/>
    </row>
    <row r="29" spans="2:8" ht="15" customHeight="1">
      <c r="B29" s="284"/>
      <c r="C29" s="281" t="s">
        <v>224</v>
      </c>
      <c r="D29" s="282">
        <v>213</v>
      </c>
      <c r="E29" s="282">
        <v>213</v>
      </c>
      <c r="F29" s="283">
        <v>0</v>
      </c>
      <c r="G29" s="297"/>
      <c r="H29" s="297"/>
    </row>
    <row r="30" spans="2:8" ht="15" customHeight="1" thickBot="1">
      <c r="B30" s="285"/>
      <c r="C30" s="286" t="s">
        <v>225</v>
      </c>
      <c r="D30" s="287">
        <v>215</v>
      </c>
      <c r="E30" s="287">
        <v>215</v>
      </c>
      <c r="F30" s="298">
        <v>0</v>
      </c>
      <c r="G30" s="297"/>
      <c r="H30" s="297"/>
    </row>
    <row r="31" spans="2:8" ht="15" customHeight="1">
      <c r="B31" s="280" t="s">
        <v>236</v>
      </c>
      <c r="C31" s="281" t="s">
        <v>209</v>
      </c>
      <c r="D31" s="282">
        <v>232</v>
      </c>
      <c r="E31" s="282">
        <v>230</v>
      </c>
      <c r="F31" s="283">
        <v>-2</v>
      </c>
      <c r="G31" s="297"/>
      <c r="H31" s="297"/>
    </row>
    <row r="32" spans="2:8" ht="15" customHeight="1">
      <c r="B32" s="284"/>
      <c r="C32" s="281" t="s">
        <v>235</v>
      </c>
      <c r="D32" s="282" t="s">
        <v>237</v>
      </c>
      <c r="E32" s="282">
        <v>235</v>
      </c>
      <c r="F32" s="283" t="s">
        <v>237</v>
      </c>
      <c r="G32" s="297"/>
      <c r="H32" s="297"/>
    </row>
    <row r="33" spans="2:8" ht="15" customHeight="1" thickBot="1">
      <c r="B33" s="299"/>
      <c r="C33" s="299" t="s">
        <v>225</v>
      </c>
      <c r="D33" s="300">
        <v>235</v>
      </c>
      <c r="E33" s="287">
        <v>235</v>
      </c>
      <c r="F33" s="298">
        <v>0</v>
      </c>
      <c r="G33" s="297"/>
      <c r="H33" s="297"/>
    </row>
    <row r="34" spans="2:8" ht="15" customHeight="1">
      <c r="F34" s="180" t="s">
        <v>76</v>
      </c>
      <c r="G34" s="297"/>
      <c r="H34" s="297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14D5-7AFD-4459-94EE-C2DA76AF1AB5}">
  <sheetPr>
    <pageSetUpPr fitToPage="1"/>
  </sheetPr>
  <dimension ref="B1:G40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70" customWidth="1"/>
    <col min="2" max="2" width="35" style="270" customWidth="1"/>
    <col min="3" max="3" width="25.5546875" style="270" customWidth="1"/>
    <col min="4" max="6" width="15.5546875" style="270" customWidth="1"/>
    <col min="7" max="7" width="4.88671875" style="270" customWidth="1"/>
    <col min="8" max="16384" width="8.88671875" style="270"/>
  </cols>
  <sheetData>
    <row r="1" spans="2:7" ht="13.5" customHeight="1"/>
    <row r="2" spans="2:7" ht="10.5" customHeight="1" thickBot="1"/>
    <row r="3" spans="2:7" ht="20.100000000000001" customHeight="1" thickBot="1">
      <c r="B3" s="7" t="s">
        <v>238</v>
      </c>
      <c r="C3" s="8"/>
      <c r="D3" s="8"/>
      <c r="E3" s="8"/>
      <c r="F3" s="9"/>
    </row>
    <row r="4" spans="2:7" ht="12" customHeight="1">
      <c r="B4" s="274" t="s">
        <v>191</v>
      </c>
      <c r="C4" s="274"/>
      <c r="D4" s="274"/>
      <c r="E4" s="274"/>
      <c r="F4" s="274"/>
      <c r="G4" s="275"/>
    </row>
    <row r="5" spans="2:7" ht="30" customHeight="1">
      <c r="B5" s="301" t="s">
        <v>239</v>
      </c>
      <c r="C5" s="301"/>
      <c r="D5" s="301"/>
      <c r="E5" s="301"/>
      <c r="F5" s="301"/>
      <c r="G5" s="275"/>
    </row>
    <row r="6" spans="2:7" ht="25.5" customHeight="1">
      <c r="B6" s="302" t="s">
        <v>240</v>
      </c>
      <c r="C6" s="302"/>
      <c r="D6" s="302"/>
      <c r="E6" s="302"/>
      <c r="F6" s="302"/>
    </row>
    <row r="7" spans="2:7" ht="20.100000000000001" customHeight="1">
      <c r="B7" s="303" t="s">
        <v>241</v>
      </c>
      <c r="C7" s="303"/>
      <c r="D7" s="303"/>
      <c r="E7" s="303"/>
      <c r="F7" s="303"/>
    </row>
    <row r="8" spans="2:7" ht="10.5" customHeight="1" thickBot="1">
      <c r="B8" s="304"/>
      <c r="C8" s="304"/>
      <c r="D8" s="304"/>
      <c r="E8" s="304"/>
      <c r="F8" s="304"/>
    </row>
    <row r="9" spans="2:7" ht="39" customHeight="1" thickBot="1">
      <c r="B9" s="278" t="s">
        <v>242</v>
      </c>
      <c r="C9" s="279" t="s">
        <v>196</v>
      </c>
      <c r="D9" s="279" t="s">
        <v>197</v>
      </c>
      <c r="E9" s="279" t="s">
        <v>198</v>
      </c>
      <c r="F9" s="279" t="s">
        <v>199</v>
      </c>
    </row>
    <row r="10" spans="2:7" ht="15" customHeight="1">
      <c r="B10" s="305" t="s">
        <v>243</v>
      </c>
      <c r="C10" s="281" t="s">
        <v>201</v>
      </c>
      <c r="D10" s="306">
        <v>230</v>
      </c>
      <c r="E10" s="306">
        <v>230.6</v>
      </c>
      <c r="F10" s="307">
        <v>0.6</v>
      </c>
    </row>
    <row r="11" spans="2:7" ht="15" customHeight="1">
      <c r="B11" s="305"/>
      <c r="C11" s="281" t="s">
        <v>244</v>
      </c>
      <c r="D11" s="306">
        <v>243</v>
      </c>
      <c r="E11" s="306">
        <v>242</v>
      </c>
      <c r="F11" s="307">
        <v>-1</v>
      </c>
    </row>
    <row r="12" spans="2:7" ht="15" customHeight="1">
      <c r="B12" s="305"/>
      <c r="C12" s="281" t="s">
        <v>245</v>
      </c>
      <c r="D12" s="306">
        <v>243</v>
      </c>
      <c r="E12" s="306">
        <v>242</v>
      </c>
      <c r="F12" s="307">
        <v>-1</v>
      </c>
    </row>
    <row r="13" spans="2:7" ht="15" customHeight="1">
      <c r="B13" s="305"/>
      <c r="C13" s="281" t="s">
        <v>206</v>
      </c>
      <c r="D13" s="306">
        <v>245</v>
      </c>
      <c r="E13" s="306">
        <v>240.4</v>
      </c>
      <c r="F13" s="307">
        <v>-4.5999999999999996</v>
      </c>
    </row>
    <row r="14" spans="2:7" ht="15" customHeight="1">
      <c r="B14" s="305"/>
      <c r="C14" s="281" t="s">
        <v>234</v>
      </c>
      <c r="D14" s="306">
        <v>229</v>
      </c>
      <c r="E14" s="306">
        <v>229</v>
      </c>
      <c r="F14" s="307">
        <v>0</v>
      </c>
    </row>
    <row r="15" spans="2:7" ht="15" customHeight="1">
      <c r="B15" s="305"/>
      <c r="C15" s="281" t="s">
        <v>246</v>
      </c>
      <c r="D15" s="306">
        <v>238</v>
      </c>
      <c r="E15" s="306">
        <v>235</v>
      </c>
      <c r="F15" s="307">
        <v>-3</v>
      </c>
    </row>
    <row r="16" spans="2:7" ht="15" customHeight="1">
      <c r="B16" s="305"/>
      <c r="C16" s="281" t="s">
        <v>208</v>
      </c>
      <c r="D16" s="306" t="s">
        <v>237</v>
      </c>
      <c r="E16" s="306">
        <v>230</v>
      </c>
      <c r="F16" s="307" t="s">
        <v>237</v>
      </c>
    </row>
    <row r="17" spans="2:6" ht="15" customHeight="1">
      <c r="B17" s="284"/>
      <c r="C17" s="281" t="s">
        <v>209</v>
      </c>
      <c r="D17" s="306">
        <v>228</v>
      </c>
      <c r="E17" s="306">
        <v>226</v>
      </c>
      <c r="F17" s="307">
        <v>-2</v>
      </c>
    </row>
    <row r="18" spans="2:6" ht="15" customHeight="1">
      <c r="B18" s="284"/>
      <c r="C18" s="281" t="s">
        <v>210</v>
      </c>
      <c r="D18" s="306">
        <v>236.2</v>
      </c>
      <c r="E18" s="306">
        <v>231.6</v>
      </c>
      <c r="F18" s="307">
        <v>-4.5999999999999996</v>
      </c>
    </row>
    <row r="19" spans="2:6" ht="15" customHeight="1">
      <c r="B19" s="284"/>
      <c r="C19" s="281" t="s">
        <v>211</v>
      </c>
      <c r="D19" s="306">
        <v>230</v>
      </c>
      <c r="E19" s="306">
        <v>230</v>
      </c>
      <c r="F19" s="307">
        <v>0</v>
      </c>
    </row>
    <row r="20" spans="2:6" ht="15" customHeight="1">
      <c r="B20" s="284"/>
      <c r="C20" s="281" t="s">
        <v>212</v>
      </c>
      <c r="D20" s="306">
        <v>235</v>
      </c>
      <c r="E20" s="306">
        <v>235</v>
      </c>
      <c r="F20" s="307">
        <v>0</v>
      </c>
    </row>
    <row r="21" spans="2:6" ht="15" customHeight="1">
      <c r="B21" s="284"/>
      <c r="C21" s="281" t="s">
        <v>214</v>
      </c>
      <c r="D21" s="306">
        <v>230</v>
      </c>
      <c r="E21" s="306">
        <v>230</v>
      </c>
      <c r="F21" s="307">
        <v>0</v>
      </c>
    </row>
    <row r="22" spans="2:6" ht="15" customHeight="1">
      <c r="B22" s="284"/>
      <c r="C22" s="281" t="s">
        <v>216</v>
      </c>
      <c r="D22" s="306">
        <v>229</v>
      </c>
      <c r="E22" s="306">
        <v>229</v>
      </c>
      <c r="F22" s="307">
        <v>0</v>
      </c>
    </row>
    <row r="23" spans="2:6" ht="15" customHeight="1">
      <c r="B23" s="284"/>
      <c r="C23" s="281" t="s">
        <v>217</v>
      </c>
      <c r="D23" s="306">
        <v>242.2</v>
      </c>
      <c r="E23" s="306">
        <v>235.8</v>
      </c>
      <c r="F23" s="307">
        <v>-6.4</v>
      </c>
    </row>
    <row r="24" spans="2:6" ht="15" customHeight="1">
      <c r="B24" s="284"/>
      <c r="C24" s="281" t="s">
        <v>222</v>
      </c>
      <c r="D24" s="306">
        <v>240</v>
      </c>
      <c r="E24" s="306">
        <v>238.6</v>
      </c>
      <c r="F24" s="307">
        <v>-1.4</v>
      </c>
    </row>
    <row r="25" spans="2:6" ht="15" customHeight="1">
      <c r="B25" s="284"/>
      <c r="C25" s="281" t="s">
        <v>223</v>
      </c>
      <c r="D25" s="306">
        <v>244.14</v>
      </c>
      <c r="E25" s="306">
        <v>239</v>
      </c>
      <c r="F25" s="307">
        <v>-5.14</v>
      </c>
    </row>
    <row r="26" spans="2:6" ht="15" customHeight="1">
      <c r="B26" s="284"/>
      <c r="C26" s="281" t="s">
        <v>224</v>
      </c>
      <c r="D26" s="306">
        <v>235.8</v>
      </c>
      <c r="E26" s="306">
        <v>232.4</v>
      </c>
      <c r="F26" s="307">
        <v>-3.4</v>
      </c>
    </row>
    <row r="27" spans="2:6" ht="15" customHeight="1" thickBot="1">
      <c r="B27" s="285"/>
      <c r="C27" s="286" t="s">
        <v>225</v>
      </c>
      <c r="D27" s="308">
        <v>240</v>
      </c>
      <c r="E27" s="308">
        <v>235</v>
      </c>
      <c r="F27" s="309">
        <v>-5</v>
      </c>
    </row>
    <row r="28" spans="2:6" ht="15" customHeight="1" thickBot="1">
      <c r="B28" s="310" t="s">
        <v>247</v>
      </c>
      <c r="C28" s="311" t="s">
        <v>248</v>
      </c>
      <c r="D28" s="312">
        <v>400</v>
      </c>
      <c r="E28" s="312">
        <v>400</v>
      </c>
      <c r="F28" s="313">
        <v>0</v>
      </c>
    </row>
    <row r="29" spans="2:6" ht="15" customHeight="1">
      <c r="B29" s="305" t="s">
        <v>249</v>
      </c>
      <c r="C29" s="314" t="s">
        <v>209</v>
      </c>
      <c r="D29" s="306">
        <v>380</v>
      </c>
      <c r="E29" s="306">
        <v>380</v>
      </c>
      <c r="F29" s="307">
        <v>0</v>
      </c>
    </row>
    <row r="30" spans="2:6" ht="15" customHeight="1">
      <c r="B30" s="305"/>
      <c r="C30" s="314" t="s">
        <v>221</v>
      </c>
      <c r="D30" s="306">
        <v>523.5</v>
      </c>
      <c r="E30" s="306">
        <v>523.5</v>
      </c>
      <c r="F30" s="307">
        <v>0</v>
      </c>
    </row>
    <row r="31" spans="2:6" ht="15" customHeight="1">
      <c r="B31" s="284"/>
      <c r="C31" s="314" t="s">
        <v>248</v>
      </c>
      <c r="D31" s="306">
        <v>500</v>
      </c>
      <c r="E31" s="306">
        <v>500</v>
      </c>
      <c r="F31" s="307">
        <v>0</v>
      </c>
    </row>
    <row r="32" spans="2:6" ht="15" customHeight="1" thickBot="1">
      <c r="B32" s="285"/>
      <c r="C32" s="315" t="s">
        <v>225</v>
      </c>
      <c r="D32" s="308">
        <v>500</v>
      </c>
      <c r="E32" s="308">
        <v>500</v>
      </c>
      <c r="F32" s="316">
        <v>0</v>
      </c>
    </row>
    <row r="33" spans="2:6" ht="15" customHeight="1" thickBot="1">
      <c r="B33" s="310" t="s">
        <v>250</v>
      </c>
      <c r="C33" s="315" t="s">
        <v>248</v>
      </c>
      <c r="D33" s="308">
        <v>1150</v>
      </c>
      <c r="E33" s="308">
        <v>1150</v>
      </c>
      <c r="F33" s="316">
        <v>0</v>
      </c>
    </row>
    <row r="34" spans="2:6" ht="15" customHeight="1">
      <c r="B34" s="305" t="s">
        <v>251</v>
      </c>
      <c r="C34" s="314" t="s">
        <v>221</v>
      </c>
      <c r="D34" s="306">
        <v>1251</v>
      </c>
      <c r="E34" s="306">
        <v>1251</v>
      </c>
      <c r="F34" s="307">
        <v>0</v>
      </c>
    </row>
    <row r="35" spans="2:6" ht="15" customHeight="1">
      <c r="B35" s="284"/>
      <c r="C35" s="314" t="s">
        <v>248</v>
      </c>
      <c r="D35" s="306">
        <v>1230</v>
      </c>
      <c r="E35" s="306">
        <v>1230</v>
      </c>
      <c r="F35" s="307">
        <v>0</v>
      </c>
    </row>
    <row r="36" spans="2:6" ht="15" customHeight="1" thickBot="1">
      <c r="B36" s="285"/>
      <c r="C36" s="314" t="s">
        <v>225</v>
      </c>
      <c r="D36" s="306">
        <v>570</v>
      </c>
      <c r="E36" s="306">
        <v>570</v>
      </c>
      <c r="F36" s="316">
        <v>0</v>
      </c>
    </row>
    <row r="37" spans="2:6" ht="15" customHeight="1" thickBot="1">
      <c r="B37" s="317" t="s">
        <v>252</v>
      </c>
      <c r="C37" s="318" t="s">
        <v>248</v>
      </c>
      <c r="D37" s="319">
        <v>1075</v>
      </c>
      <c r="E37" s="319">
        <v>1075</v>
      </c>
      <c r="F37" s="320">
        <v>0</v>
      </c>
    </row>
    <row r="38" spans="2:6" ht="15" customHeight="1">
      <c r="B38" s="305" t="s">
        <v>253</v>
      </c>
      <c r="C38" s="321" t="s">
        <v>221</v>
      </c>
      <c r="D38" s="306">
        <v>530.5</v>
      </c>
      <c r="E38" s="306">
        <v>530.5</v>
      </c>
      <c r="F38" s="307">
        <v>0</v>
      </c>
    </row>
    <row r="39" spans="2:6" ht="15" customHeight="1" thickBot="1">
      <c r="B39" s="285"/>
      <c r="C39" s="315" t="s">
        <v>248</v>
      </c>
      <c r="D39" s="308">
        <v>482.5</v>
      </c>
      <c r="E39" s="308">
        <v>482.5</v>
      </c>
      <c r="F39" s="316">
        <v>0</v>
      </c>
    </row>
    <row r="40" spans="2:6" ht="15" customHeight="1">
      <c r="F40" s="180" t="s">
        <v>76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5443-A242-417D-8815-A2D224CD3BF9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70" customWidth="1"/>
    <col min="2" max="2" width="31.44140625" style="270" customWidth="1"/>
    <col min="3" max="3" width="25.5546875" style="270" customWidth="1"/>
    <col min="4" max="6" width="17.5546875" style="270" customWidth="1"/>
    <col min="7" max="7" width="3.44140625" style="270" customWidth="1"/>
    <col min="8" max="16384" width="8.88671875" style="270"/>
  </cols>
  <sheetData>
    <row r="1" spans="1:7" ht="14.25" customHeight="1">
      <c r="A1" s="169"/>
      <c r="B1" s="169"/>
      <c r="C1" s="169"/>
      <c r="D1" s="169"/>
      <c r="E1" s="169"/>
      <c r="F1" s="169"/>
    </row>
    <row r="2" spans="1:7" ht="10.5" customHeight="1" thickBot="1">
      <c r="A2" s="169"/>
      <c r="B2" s="169"/>
      <c r="C2" s="169"/>
      <c r="D2" s="169"/>
      <c r="E2" s="169"/>
      <c r="F2" s="169"/>
    </row>
    <row r="3" spans="1:7" ht="20.100000000000001" customHeight="1" thickBot="1">
      <c r="A3" s="169"/>
      <c r="B3" s="322" t="s">
        <v>254</v>
      </c>
      <c r="C3" s="323"/>
      <c r="D3" s="323"/>
      <c r="E3" s="323"/>
      <c r="F3" s="324"/>
    </row>
    <row r="4" spans="1:7" ht="15.75" customHeight="1">
      <c r="A4" s="169"/>
      <c r="B4" s="6"/>
      <c r="C4" s="6"/>
      <c r="D4" s="6"/>
      <c r="E4" s="6"/>
      <c r="F4" s="6"/>
    </row>
    <row r="5" spans="1:7" ht="20.399999999999999" customHeight="1">
      <c r="A5" s="169"/>
      <c r="B5" s="325" t="s">
        <v>255</v>
      </c>
      <c r="C5" s="325"/>
      <c r="D5" s="325"/>
      <c r="E5" s="325"/>
      <c r="F5" s="325"/>
      <c r="G5" s="275"/>
    </row>
    <row r="6" spans="1:7" ht="20.100000000000001" customHeight="1">
      <c r="A6" s="169"/>
      <c r="B6" s="326" t="s">
        <v>256</v>
      </c>
      <c r="C6" s="326"/>
      <c r="D6" s="326"/>
      <c r="E6" s="326"/>
      <c r="F6" s="326"/>
      <c r="G6" s="275"/>
    </row>
    <row r="7" spans="1:7" ht="20.100000000000001" customHeight="1" thickBot="1">
      <c r="A7" s="169"/>
      <c r="B7" s="169"/>
      <c r="C7" s="169"/>
      <c r="D7" s="169"/>
      <c r="E7" s="169"/>
      <c r="F7" s="169"/>
    </row>
    <row r="8" spans="1:7" ht="39" customHeight="1" thickBot="1">
      <c r="A8" s="169"/>
      <c r="B8" s="327" t="s">
        <v>242</v>
      </c>
      <c r="C8" s="328" t="s">
        <v>196</v>
      </c>
      <c r="D8" s="279" t="s">
        <v>197</v>
      </c>
      <c r="E8" s="279" t="s">
        <v>198</v>
      </c>
      <c r="F8" s="279" t="s">
        <v>199</v>
      </c>
    </row>
    <row r="9" spans="1:7" ht="15" customHeight="1">
      <c r="A9" s="169"/>
      <c r="B9" s="329" t="s">
        <v>257</v>
      </c>
      <c r="C9" s="330" t="s">
        <v>201</v>
      </c>
      <c r="D9" s="331">
        <v>59.15</v>
      </c>
      <c r="E9" s="331">
        <v>56.41</v>
      </c>
      <c r="F9" s="332">
        <v>-2.75</v>
      </c>
    </row>
    <row r="10" spans="1:7" ht="15" customHeight="1">
      <c r="A10" s="169"/>
      <c r="B10" s="333"/>
      <c r="C10" s="334" t="s">
        <v>244</v>
      </c>
      <c r="D10" s="335">
        <v>45.74</v>
      </c>
      <c r="E10" s="335">
        <v>46.67</v>
      </c>
      <c r="F10" s="332">
        <v>0.94</v>
      </c>
    </row>
    <row r="11" spans="1:7" ht="15" customHeight="1">
      <c r="A11" s="169"/>
      <c r="B11" s="333"/>
      <c r="C11" s="334" t="s">
        <v>206</v>
      </c>
      <c r="D11" s="335">
        <v>44.03</v>
      </c>
      <c r="E11" s="335">
        <v>44.82</v>
      </c>
      <c r="F11" s="332">
        <v>0.79</v>
      </c>
    </row>
    <row r="12" spans="1:7" ht="15" customHeight="1">
      <c r="A12" s="169"/>
      <c r="B12" s="333"/>
      <c r="C12" s="334" t="s">
        <v>207</v>
      </c>
      <c r="D12" s="335" t="s">
        <v>237</v>
      </c>
      <c r="E12" s="335">
        <v>41.83</v>
      </c>
      <c r="F12" s="332" t="s">
        <v>237</v>
      </c>
    </row>
    <row r="13" spans="1:7" ht="15" customHeight="1" thickBot="1">
      <c r="A13" s="169"/>
      <c r="B13" s="336"/>
      <c r="C13" s="337" t="s">
        <v>222</v>
      </c>
      <c r="D13" s="338">
        <v>51.1</v>
      </c>
      <c r="E13" s="338">
        <v>50.08</v>
      </c>
      <c r="F13" s="332">
        <v>-1.02</v>
      </c>
    </row>
    <row r="14" spans="1:7" ht="15" customHeight="1" thickBot="1">
      <c r="A14" s="169"/>
      <c r="B14" s="339" t="s">
        <v>258</v>
      </c>
      <c r="C14" s="340" t="s">
        <v>259</v>
      </c>
      <c r="D14" s="341"/>
      <c r="E14" s="341"/>
      <c r="F14" s="342"/>
    </row>
    <row r="15" spans="1:7" ht="15" customHeight="1">
      <c r="A15" s="169"/>
      <c r="B15" s="343"/>
      <c r="C15" s="344" t="s">
        <v>201</v>
      </c>
      <c r="D15" s="345">
        <v>48.46</v>
      </c>
      <c r="E15" s="346">
        <v>46.51</v>
      </c>
      <c r="F15" s="347">
        <v>-1.94</v>
      </c>
    </row>
    <row r="16" spans="1:7" ht="15" customHeight="1">
      <c r="A16" s="169"/>
      <c r="B16" s="343"/>
      <c r="C16" s="344" t="s">
        <v>244</v>
      </c>
      <c r="D16" s="348" t="s">
        <v>237</v>
      </c>
      <c r="E16" s="346">
        <v>47.12</v>
      </c>
      <c r="F16" s="347" t="s">
        <v>237</v>
      </c>
    </row>
    <row r="17" spans="1:6" ht="15" customHeight="1">
      <c r="A17" s="169"/>
      <c r="B17" s="343"/>
      <c r="C17" s="344" t="s">
        <v>206</v>
      </c>
      <c r="D17" s="348">
        <v>36.880000000000003</v>
      </c>
      <c r="E17" s="346">
        <v>37.979999999999997</v>
      </c>
      <c r="F17" s="347">
        <v>1.1000000000000001</v>
      </c>
    </row>
    <row r="18" spans="1:6" ht="15" customHeight="1">
      <c r="A18" s="169"/>
      <c r="B18" s="343"/>
      <c r="C18" s="344" t="s">
        <v>207</v>
      </c>
      <c r="D18" s="348">
        <v>51.34</v>
      </c>
      <c r="E18" s="346">
        <v>52.83</v>
      </c>
      <c r="F18" s="347">
        <v>1.5</v>
      </c>
    </row>
    <row r="19" spans="1:6" ht="15" customHeight="1" thickBot="1">
      <c r="A19" s="169"/>
      <c r="B19" s="336"/>
      <c r="C19" s="337" t="s">
        <v>222</v>
      </c>
      <c r="D19" s="349">
        <v>42.44</v>
      </c>
      <c r="E19" s="350">
        <v>43.78</v>
      </c>
      <c r="F19" s="351">
        <v>1.34</v>
      </c>
    </row>
    <row r="20" spans="1:6" ht="15" customHeight="1">
      <c r="A20" s="169"/>
      <c r="B20" s="169"/>
      <c r="C20" s="169"/>
      <c r="D20" s="169"/>
      <c r="E20" s="169"/>
      <c r="F20" s="180" t="s">
        <v>76</v>
      </c>
    </row>
    <row r="21" spans="1:6" ht="15" customHeight="1">
      <c r="A21" s="169"/>
    </row>
    <row r="22" spans="1:6" ht="15" customHeight="1">
      <c r="A22" s="169"/>
      <c r="F22" s="352"/>
    </row>
    <row r="23" spans="1:6">
      <c r="A23" s="169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968D0-6392-4F96-A096-FFDA87D2C0CB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55" customWidth="1"/>
    <col min="2" max="2" width="48.44140625" style="355" customWidth="1"/>
    <col min="3" max="3" width="22.44140625" style="355" customWidth="1"/>
    <col min="4" max="6" width="17.5546875" style="355" customWidth="1"/>
    <col min="7" max="7" width="2.44140625" style="355" customWidth="1"/>
    <col min="8" max="9" width="10.5546875" style="356" customWidth="1"/>
    <col min="10" max="16384" width="11.44140625" style="356"/>
  </cols>
  <sheetData>
    <row r="1" spans="1:12" ht="10.5" customHeight="1">
      <c r="A1" s="353"/>
      <c r="B1" s="353"/>
      <c r="C1" s="353"/>
      <c r="D1" s="353"/>
      <c r="E1" s="353"/>
      <c r="F1" s="354"/>
    </row>
    <row r="2" spans="1:12" ht="18" customHeight="1">
      <c r="A2" s="353"/>
      <c r="B2" s="357"/>
      <c r="C2" s="357"/>
      <c r="D2" s="357"/>
      <c r="E2" s="357"/>
      <c r="F2" s="358"/>
    </row>
    <row r="3" spans="1:12" ht="14.25" customHeight="1" thickBot="1"/>
    <row r="4" spans="1:12" ht="17.25" customHeight="1" thickBot="1">
      <c r="A4" s="353"/>
      <c r="B4" s="322" t="s">
        <v>260</v>
      </c>
      <c r="C4" s="323"/>
      <c r="D4" s="323"/>
      <c r="E4" s="323"/>
      <c r="F4" s="324"/>
    </row>
    <row r="5" spans="1:12" ht="17.25" customHeight="1">
      <c r="A5" s="353"/>
      <c r="B5" s="359" t="s">
        <v>261</v>
      </c>
      <c r="C5" s="359"/>
      <c r="D5" s="359"/>
      <c r="E5" s="359"/>
      <c r="F5" s="359"/>
      <c r="G5" s="360"/>
    </row>
    <row r="6" spans="1:12">
      <c r="A6" s="353"/>
      <c r="B6" s="359" t="s">
        <v>262</v>
      </c>
      <c r="C6" s="359"/>
      <c r="D6" s="359"/>
      <c r="E6" s="359"/>
      <c r="F6" s="359"/>
      <c r="G6" s="360"/>
    </row>
    <row r="7" spans="1:12" ht="15" thickBot="1">
      <c r="A7" s="353"/>
      <c r="B7" s="361"/>
      <c r="C7" s="361"/>
      <c r="D7" s="361"/>
      <c r="E7" s="361"/>
      <c r="F7" s="353"/>
    </row>
    <row r="8" spans="1:12" ht="44.4" customHeight="1" thickBot="1">
      <c r="A8" s="353"/>
      <c r="B8" s="278" t="s">
        <v>263</v>
      </c>
      <c r="C8" s="362" t="s">
        <v>196</v>
      </c>
      <c r="D8" s="279" t="s">
        <v>197</v>
      </c>
      <c r="E8" s="279" t="s">
        <v>198</v>
      </c>
      <c r="F8" s="279" t="s">
        <v>199</v>
      </c>
    </row>
    <row r="9" spans="1:12">
      <c r="A9" s="353"/>
      <c r="B9" s="363" t="s">
        <v>264</v>
      </c>
      <c r="C9" s="364" t="s">
        <v>201</v>
      </c>
      <c r="D9" s="331">
        <v>650</v>
      </c>
      <c r="E9" s="331">
        <v>600</v>
      </c>
      <c r="F9" s="365">
        <v>-50</v>
      </c>
    </row>
    <row r="10" spans="1:12">
      <c r="A10" s="353"/>
      <c r="B10" s="366" t="s">
        <v>265</v>
      </c>
      <c r="C10" s="367" t="s">
        <v>266</v>
      </c>
      <c r="D10" s="335">
        <v>660</v>
      </c>
      <c r="E10" s="335">
        <v>660</v>
      </c>
      <c r="F10" s="365">
        <v>0</v>
      </c>
    </row>
    <row r="11" spans="1:12">
      <c r="A11" s="353"/>
      <c r="B11" s="366"/>
      <c r="C11" s="367" t="s">
        <v>244</v>
      </c>
      <c r="D11" s="335">
        <v>696</v>
      </c>
      <c r="E11" s="335">
        <v>547</v>
      </c>
      <c r="F11" s="365">
        <v>-149</v>
      </c>
    </row>
    <row r="12" spans="1:12">
      <c r="A12" s="353"/>
      <c r="B12" s="366"/>
      <c r="C12" s="367" t="s">
        <v>205</v>
      </c>
      <c r="D12" s="335">
        <v>800</v>
      </c>
      <c r="E12" s="335">
        <v>800</v>
      </c>
      <c r="F12" s="365">
        <v>0</v>
      </c>
    </row>
    <row r="13" spans="1:12">
      <c r="A13" s="353"/>
      <c r="B13" s="366"/>
      <c r="C13" s="367" t="s">
        <v>206</v>
      </c>
      <c r="D13" s="335">
        <v>830</v>
      </c>
      <c r="E13" s="335">
        <v>830</v>
      </c>
      <c r="F13" s="365">
        <v>0</v>
      </c>
    </row>
    <row r="14" spans="1:12">
      <c r="A14" s="353"/>
      <c r="B14" s="366"/>
      <c r="C14" s="367" t="s">
        <v>227</v>
      </c>
      <c r="D14" s="335">
        <v>694.5</v>
      </c>
      <c r="E14" s="335">
        <v>691</v>
      </c>
      <c r="F14" s="365">
        <v>-3.5</v>
      </c>
      <c r="L14" s="368"/>
    </row>
    <row r="15" spans="1:12">
      <c r="A15" s="353"/>
      <c r="B15" s="366"/>
      <c r="C15" s="367" t="s">
        <v>207</v>
      </c>
      <c r="D15" s="335">
        <v>661.3</v>
      </c>
      <c r="E15" s="335">
        <v>605.04999999999995</v>
      </c>
      <c r="F15" s="365">
        <v>-56.25</v>
      </c>
    </row>
    <row r="16" spans="1:12">
      <c r="A16" s="353"/>
      <c r="B16" s="366"/>
      <c r="C16" s="367" t="s">
        <v>267</v>
      </c>
      <c r="D16" s="335">
        <v>690</v>
      </c>
      <c r="E16" s="335">
        <v>685</v>
      </c>
      <c r="F16" s="365">
        <v>-5</v>
      </c>
    </row>
    <row r="17" spans="1:6">
      <c r="A17" s="353"/>
      <c r="B17" s="366"/>
      <c r="C17" s="367" t="s">
        <v>268</v>
      </c>
      <c r="D17" s="335">
        <v>711</v>
      </c>
      <c r="E17" s="335">
        <v>711</v>
      </c>
      <c r="F17" s="365">
        <v>0</v>
      </c>
    </row>
    <row r="18" spans="1:6">
      <c r="A18" s="353"/>
      <c r="B18" s="366"/>
      <c r="C18" s="367" t="s">
        <v>269</v>
      </c>
      <c r="D18" s="335">
        <v>690</v>
      </c>
      <c r="E18" s="335">
        <v>687.5</v>
      </c>
      <c r="F18" s="365">
        <v>-2.5</v>
      </c>
    </row>
    <row r="19" spans="1:6">
      <c r="A19" s="353"/>
      <c r="B19" s="366"/>
      <c r="C19" s="367" t="s">
        <v>270</v>
      </c>
      <c r="D19" s="335">
        <v>692</v>
      </c>
      <c r="E19" s="335">
        <v>686</v>
      </c>
      <c r="F19" s="365">
        <v>-6</v>
      </c>
    </row>
    <row r="20" spans="1:6">
      <c r="A20" s="353"/>
      <c r="B20" s="366"/>
      <c r="C20" s="367" t="s">
        <v>213</v>
      </c>
      <c r="D20" s="335">
        <v>662</v>
      </c>
      <c r="E20" s="335">
        <v>550</v>
      </c>
      <c r="F20" s="365">
        <v>-112</v>
      </c>
    </row>
    <row r="21" spans="1:6">
      <c r="A21" s="353"/>
      <c r="B21" s="366"/>
      <c r="C21" s="367" t="s">
        <v>219</v>
      </c>
      <c r="D21" s="335">
        <v>707.5</v>
      </c>
      <c r="E21" s="335">
        <v>698.5</v>
      </c>
      <c r="F21" s="365">
        <v>-9</v>
      </c>
    </row>
    <row r="22" spans="1:6">
      <c r="A22" s="353"/>
      <c r="B22" s="366"/>
      <c r="C22" s="367" t="s">
        <v>221</v>
      </c>
      <c r="D22" s="335">
        <v>700</v>
      </c>
      <c r="E22" s="335">
        <v>600</v>
      </c>
      <c r="F22" s="365">
        <v>-100</v>
      </c>
    </row>
    <row r="23" spans="1:6">
      <c r="A23" s="353"/>
      <c r="B23" s="366"/>
      <c r="C23" s="367" t="s">
        <v>222</v>
      </c>
      <c r="D23" s="335">
        <v>670</v>
      </c>
      <c r="E23" s="335">
        <v>556</v>
      </c>
      <c r="F23" s="365">
        <v>-114</v>
      </c>
    </row>
    <row r="24" spans="1:6" ht="15" thickBot="1">
      <c r="A24" s="353"/>
      <c r="B24" s="369"/>
      <c r="C24" s="370" t="s">
        <v>225</v>
      </c>
      <c r="D24" s="371">
        <v>645</v>
      </c>
      <c r="E24" s="371">
        <v>540</v>
      </c>
      <c r="F24" s="372">
        <v>-105</v>
      </c>
    </row>
    <row r="25" spans="1:6">
      <c r="A25" s="353"/>
      <c r="B25" s="366" t="s">
        <v>271</v>
      </c>
      <c r="C25" s="367" t="s">
        <v>201</v>
      </c>
      <c r="D25" s="373">
        <v>600</v>
      </c>
      <c r="E25" s="373">
        <v>580</v>
      </c>
      <c r="F25" s="365">
        <v>-20</v>
      </c>
    </row>
    <row r="26" spans="1:6">
      <c r="A26" s="353"/>
      <c r="B26" s="366" t="s">
        <v>272</v>
      </c>
      <c r="C26" s="367" t="s">
        <v>244</v>
      </c>
      <c r="D26" s="335">
        <v>610</v>
      </c>
      <c r="E26" s="335">
        <v>522.5</v>
      </c>
      <c r="F26" s="365">
        <v>-87.5</v>
      </c>
    </row>
    <row r="27" spans="1:6">
      <c r="A27" s="353"/>
      <c r="B27" s="366"/>
      <c r="C27" s="367" t="s">
        <v>205</v>
      </c>
      <c r="D27" s="335">
        <v>790</v>
      </c>
      <c r="E27" s="335">
        <v>790</v>
      </c>
      <c r="F27" s="365">
        <v>0</v>
      </c>
    </row>
    <row r="28" spans="1:6">
      <c r="A28" s="353"/>
      <c r="B28" s="366"/>
      <c r="C28" s="367" t="s">
        <v>206</v>
      </c>
      <c r="D28" s="335">
        <v>808</v>
      </c>
      <c r="E28" s="335">
        <v>808</v>
      </c>
      <c r="F28" s="365">
        <v>0</v>
      </c>
    </row>
    <row r="29" spans="1:6">
      <c r="A29" s="353"/>
      <c r="B29" s="366"/>
      <c r="C29" s="367" t="s">
        <v>227</v>
      </c>
      <c r="D29" s="335">
        <v>646</v>
      </c>
      <c r="E29" s="335">
        <v>637</v>
      </c>
      <c r="F29" s="365">
        <v>-9</v>
      </c>
    </row>
    <row r="30" spans="1:6">
      <c r="A30" s="353"/>
      <c r="B30" s="366"/>
      <c r="C30" s="367" t="s">
        <v>207</v>
      </c>
      <c r="D30" s="335">
        <v>630</v>
      </c>
      <c r="E30" s="335">
        <v>577.5</v>
      </c>
      <c r="F30" s="365">
        <v>-52.5</v>
      </c>
    </row>
    <row r="31" spans="1:6">
      <c r="A31" s="353"/>
      <c r="B31" s="366"/>
      <c r="C31" s="367" t="s">
        <v>267</v>
      </c>
      <c r="D31" s="335">
        <v>645</v>
      </c>
      <c r="E31" s="335">
        <v>640</v>
      </c>
      <c r="F31" s="365">
        <v>-5</v>
      </c>
    </row>
    <row r="32" spans="1:6">
      <c r="A32" s="353"/>
      <c r="B32" s="366"/>
      <c r="C32" s="367" t="s">
        <v>268</v>
      </c>
      <c r="D32" s="335">
        <v>740</v>
      </c>
      <c r="E32" s="335">
        <v>740</v>
      </c>
      <c r="F32" s="365">
        <v>0</v>
      </c>
    </row>
    <row r="33" spans="1:7">
      <c r="A33" s="353"/>
      <c r="B33" s="366"/>
      <c r="C33" s="367" t="s">
        <v>269</v>
      </c>
      <c r="D33" s="335">
        <v>628.5</v>
      </c>
      <c r="E33" s="335">
        <v>620</v>
      </c>
      <c r="F33" s="365">
        <v>-8.5</v>
      </c>
    </row>
    <row r="34" spans="1:7">
      <c r="A34" s="353"/>
      <c r="B34" s="366"/>
      <c r="C34" s="367" t="s">
        <v>270</v>
      </c>
      <c r="D34" s="335">
        <v>660</v>
      </c>
      <c r="E34" s="335">
        <v>660</v>
      </c>
      <c r="F34" s="365">
        <v>0</v>
      </c>
    </row>
    <row r="35" spans="1:7">
      <c r="A35" s="353"/>
      <c r="B35" s="366"/>
      <c r="C35" s="367" t="s">
        <v>213</v>
      </c>
      <c r="D35" s="335">
        <v>630</v>
      </c>
      <c r="E35" s="335">
        <v>520</v>
      </c>
      <c r="F35" s="365">
        <v>-110</v>
      </c>
    </row>
    <row r="36" spans="1:7">
      <c r="A36" s="353"/>
      <c r="B36" s="366"/>
      <c r="C36" s="367" t="s">
        <v>219</v>
      </c>
      <c r="D36" s="335">
        <v>637.5</v>
      </c>
      <c r="E36" s="335">
        <v>628.5</v>
      </c>
      <c r="F36" s="365">
        <v>-9</v>
      </c>
    </row>
    <row r="37" spans="1:7">
      <c r="A37" s="353"/>
      <c r="B37" s="366"/>
      <c r="C37" s="367" t="s">
        <v>221</v>
      </c>
      <c r="D37" s="335">
        <v>650</v>
      </c>
      <c r="E37" s="335">
        <v>550</v>
      </c>
      <c r="F37" s="365">
        <v>-100</v>
      </c>
    </row>
    <row r="38" spans="1:7">
      <c r="A38" s="353"/>
      <c r="B38" s="366"/>
      <c r="C38" s="367" t="s">
        <v>222</v>
      </c>
      <c r="D38" s="335">
        <v>630</v>
      </c>
      <c r="E38" s="335">
        <v>520</v>
      </c>
      <c r="F38" s="365">
        <v>-110</v>
      </c>
    </row>
    <row r="39" spans="1:7" ht="15" thickBot="1">
      <c r="A39" s="353"/>
      <c r="B39" s="369"/>
      <c r="C39" s="367" t="s">
        <v>225</v>
      </c>
      <c r="D39" s="371">
        <v>610</v>
      </c>
      <c r="E39" s="371">
        <v>520</v>
      </c>
      <c r="F39" s="374">
        <v>-90</v>
      </c>
    </row>
    <row r="40" spans="1:7">
      <c r="A40" s="353"/>
      <c r="B40" s="366" t="s">
        <v>273</v>
      </c>
      <c r="C40" s="364" t="s">
        <v>201</v>
      </c>
      <c r="D40" s="373">
        <v>580</v>
      </c>
      <c r="E40" s="373">
        <v>560</v>
      </c>
      <c r="F40" s="365">
        <v>-20</v>
      </c>
    </row>
    <row r="41" spans="1:7">
      <c r="A41" s="353"/>
      <c r="B41" s="366"/>
      <c r="C41" s="367" t="s">
        <v>244</v>
      </c>
      <c r="D41" s="335">
        <v>590</v>
      </c>
      <c r="E41" s="335">
        <v>407.5</v>
      </c>
      <c r="F41" s="365">
        <v>-182.5</v>
      </c>
      <c r="G41" s="356"/>
    </row>
    <row r="42" spans="1:7">
      <c r="A42" s="353"/>
      <c r="B42" s="366"/>
      <c r="C42" s="367" t="s">
        <v>205</v>
      </c>
      <c r="D42" s="335">
        <v>758</v>
      </c>
      <c r="E42" s="335">
        <v>758</v>
      </c>
      <c r="F42" s="365">
        <v>0</v>
      </c>
      <c r="G42" s="356"/>
    </row>
    <row r="43" spans="1:7">
      <c r="A43" s="353"/>
      <c r="B43" s="366"/>
      <c r="C43" s="367" t="s">
        <v>206</v>
      </c>
      <c r="D43" s="335">
        <v>789</v>
      </c>
      <c r="E43" s="335">
        <v>789</v>
      </c>
      <c r="F43" s="365">
        <v>0</v>
      </c>
      <c r="G43" s="356"/>
    </row>
    <row r="44" spans="1:7">
      <c r="A44" s="353"/>
      <c r="B44" s="366"/>
      <c r="C44" s="367" t="s">
        <v>227</v>
      </c>
      <c r="D44" s="335">
        <v>616</v>
      </c>
      <c r="E44" s="335">
        <v>591</v>
      </c>
      <c r="F44" s="365">
        <v>-25</v>
      </c>
      <c r="G44" s="356"/>
    </row>
    <row r="45" spans="1:7">
      <c r="A45" s="353"/>
      <c r="B45" s="366"/>
      <c r="C45" s="367" t="s">
        <v>207</v>
      </c>
      <c r="D45" s="335">
        <v>601.70000000000005</v>
      </c>
      <c r="E45" s="335">
        <v>545.29999999999995</v>
      </c>
      <c r="F45" s="365">
        <v>-56.4</v>
      </c>
      <c r="G45" s="356"/>
    </row>
    <row r="46" spans="1:7">
      <c r="A46" s="353"/>
      <c r="B46" s="366"/>
      <c r="C46" s="367" t="s">
        <v>267</v>
      </c>
      <c r="D46" s="335">
        <v>596</v>
      </c>
      <c r="E46" s="335">
        <v>591</v>
      </c>
      <c r="F46" s="365">
        <v>-5</v>
      </c>
      <c r="G46" s="356"/>
    </row>
    <row r="47" spans="1:7">
      <c r="A47" s="353"/>
      <c r="B47" s="366"/>
      <c r="C47" s="367" t="s">
        <v>268</v>
      </c>
      <c r="D47" s="335">
        <v>715</v>
      </c>
      <c r="E47" s="335">
        <v>715</v>
      </c>
      <c r="F47" s="365">
        <v>0</v>
      </c>
      <c r="G47" s="356"/>
    </row>
    <row r="48" spans="1:7">
      <c r="A48" s="353"/>
      <c r="B48" s="366"/>
      <c r="C48" s="367" t="s">
        <v>269</v>
      </c>
      <c r="D48" s="335">
        <v>595</v>
      </c>
      <c r="E48" s="335">
        <v>584</v>
      </c>
      <c r="F48" s="365">
        <v>-11</v>
      </c>
      <c r="G48" s="356"/>
    </row>
    <row r="49" spans="1:7">
      <c r="A49" s="353"/>
      <c r="B49" s="366"/>
      <c r="C49" s="367" t="s">
        <v>270</v>
      </c>
      <c r="D49" s="335">
        <v>647.5</v>
      </c>
      <c r="E49" s="335">
        <v>640</v>
      </c>
      <c r="F49" s="365">
        <v>-7.5</v>
      </c>
      <c r="G49" s="356"/>
    </row>
    <row r="50" spans="1:7">
      <c r="A50" s="353"/>
      <c r="B50" s="366"/>
      <c r="C50" s="367" t="s">
        <v>213</v>
      </c>
      <c r="D50" s="335">
        <v>601</v>
      </c>
      <c r="E50" s="335">
        <v>492</v>
      </c>
      <c r="F50" s="365">
        <v>-109</v>
      </c>
      <c r="G50" s="356"/>
    </row>
    <row r="51" spans="1:7">
      <c r="A51" s="353"/>
      <c r="B51" s="366"/>
      <c r="C51" s="367" t="s">
        <v>219</v>
      </c>
      <c r="D51" s="335">
        <v>615</v>
      </c>
      <c r="E51" s="335">
        <v>600</v>
      </c>
      <c r="F51" s="365">
        <v>-15</v>
      </c>
      <c r="G51" s="356"/>
    </row>
    <row r="52" spans="1:7">
      <c r="A52" s="353"/>
      <c r="B52" s="366"/>
      <c r="C52" s="367" t="s">
        <v>221</v>
      </c>
      <c r="D52" s="335">
        <v>450</v>
      </c>
      <c r="E52" s="335">
        <v>380</v>
      </c>
      <c r="F52" s="365">
        <v>-70</v>
      </c>
      <c r="G52" s="356"/>
    </row>
    <row r="53" spans="1:7">
      <c r="A53" s="353"/>
      <c r="B53" s="366"/>
      <c r="C53" s="367" t="s">
        <v>222</v>
      </c>
      <c r="D53" s="335">
        <v>575</v>
      </c>
      <c r="E53" s="335">
        <v>510</v>
      </c>
      <c r="F53" s="365">
        <v>-65</v>
      </c>
      <c r="G53" s="356"/>
    </row>
    <row r="54" spans="1:7" ht="15" thickBot="1">
      <c r="A54" s="353"/>
      <c r="B54" s="369"/>
      <c r="C54" s="370" t="s">
        <v>225</v>
      </c>
      <c r="D54" s="371">
        <v>570</v>
      </c>
      <c r="E54" s="371">
        <v>500</v>
      </c>
      <c r="F54" s="374">
        <v>-70</v>
      </c>
      <c r="G54" s="356"/>
    </row>
    <row r="55" spans="1:7">
      <c r="A55" s="353"/>
      <c r="B55" s="363" t="s">
        <v>274</v>
      </c>
      <c r="C55" s="364" t="s">
        <v>227</v>
      </c>
      <c r="D55" s="373">
        <v>590</v>
      </c>
      <c r="E55" s="373">
        <v>576</v>
      </c>
      <c r="F55" s="365">
        <v>-14</v>
      </c>
      <c r="G55" s="356"/>
    </row>
    <row r="56" spans="1:7">
      <c r="A56" s="353"/>
      <c r="B56" s="366"/>
      <c r="C56" s="367" t="s">
        <v>269</v>
      </c>
      <c r="D56" s="335">
        <v>584</v>
      </c>
      <c r="E56" s="335">
        <v>579</v>
      </c>
      <c r="F56" s="365">
        <v>-5</v>
      </c>
      <c r="G56" s="356"/>
    </row>
    <row r="57" spans="1:7">
      <c r="A57" s="353"/>
      <c r="B57" s="366"/>
      <c r="C57" s="367" t="s">
        <v>219</v>
      </c>
      <c r="D57" s="335">
        <v>582.5</v>
      </c>
      <c r="E57" s="335">
        <v>582.5</v>
      </c>
      <c r="F57" s="365">
        <v>0</v>
      </c>
      <c r="G57" s="356"/>
    </row>
    <row r="58" spans="1:7" ht="15" thickBot="1">
      <c r="A58" s="353"/>
      <c r="B58" s="369"/>
      <c r="C58" s="370" t="s">
        <v>221</v>
      </c>
      <c r="D58" s="371">
        <v>580</v>
      </c>
      <c r="E58" s="371">
        <v>520</v>
      </c>
      <c r="F58" s="374">
        <v>-60</v>
      </c>
      <c r="G58" s="356"/>
    </row>
    <row r="59" spans="1:7">
      <c r="A59" s="353"/>
      <c r="B59" s="366" t="s">
        <v>275</v>
      </c>
      <c r="C59" s="375" t="s">
        <v>227</v>
      </c>
      <c r="D59" s="335">
        <v>215</v>
      </c>
      <c r="E59" s="335">
        <v>210</v>
      </c>
      <c r="F59" s="365">
        <v>-5</v>
      </c>
      <c r="G59" s="356"/>
    </row>
    <row r="60" spans="1:7">
      <c r="A60" s="353"/>
      <c r="B60" s="366"/>
      <c r="C60" s="375" t="s">
        <v>269</v>
      </c>
      <c r="D60" s="335">
        <v>205</v>
      </c>
      <c r="E60" s="335">
        <v>203.5</v>
      </c>
      <c r="F60" s="365">
        <v>-1.5</v>
      </c>
      <c r="G60" s="356"/>
    </row>
    <row r="61" spans="1:7">
      <c r="A61" s="353"/>
      <c r="B61" s="366"/>
      <c r="C61" s="375" t="s">
        <v>270</v>
      </c>
      <c r="D61" s="376">
        <v>208</v>
      </c>
      <c r="E61" s="376">
        <v>208</v>
      </c>
      <c r="F61" s="365">
        <v>0</v>
      </c>
      <c r="G61" s="356"/>
    </row>
    <row r="62" spans="1:7">
      <c r="A62" s="353"/>
      <c r="B62" s="366"/>
      <c r="C62" s="375" t="s">
        <v>219</v>
      </c>
      <c r="D62" s="335">
        <v>204</v>
      </c>
      <c r="E62" s="335">
        <v>200.5</v>
      </c>
      <c r="F62" s="365">
        <v>-3.5</v>
      </c>
      <c r="G62" s="356"/>
    </row>
    <row r="63" spans="1:7">
      <c r="A63" s="353"/>
      <c r="B63" s="366"/>
      <c r="C63" s="375" t="s">
        <v>221</v>
      </c>
      <c r="D63" s="335">
        <v>200</v>
      </c>
      <c r="E63" s="335">
        <v>190</v>
      </c>
      <c r="F63" s="365">
        <v>-10</v>
      </c>
      <c r="G63" s="356"/>
    </row>
    <row r="64" spans="1:7" ht="15" thickBot="1">
      <c r="A64" s="353"/>
      <c r="B64" s="377"/>
      <c r="C64" s="378" t="s">
        <v>222</v>
      </c>
      <c r="D64" s="335">
        <v>205</v>
      </c>
      <c r="E64" s="335">
        <v>175</v>
      </c>
      <c r="F64" s="374">
        <v>-30</v>
      </c>
      <c r="G64" s="356"/>
    </row>
    <row r="65" spans="1:7" ht="15" thickBot="1">
      <c r="A65" s="353"/>
      <c r="B65" s="379" t="s">
        <v>276</v>
      </c>
      <c r="C65" s="367" t="s">
        <v>219</v>
      </c>
      <c r="D65" s="380">
        <v>342.5</v>
      </c>
      <c r="E65" s="380">
        <v>336.5</v>
      </c>
      <c r="F65" s="374">
        <v>-6</v>
      </c>
      <c r="G65" s="356"/>
    </row>
    <row r="66" spans="1:7">
      <c r="A66" s="353"/>
      <c r="B66" s="381" t="s">
        <v>277</v>
      </c>
      <c r="C66" s="382" t="s">
        <v>278</v>
      </c>
      <c r="D66" s="335">
        <v>452.29</v>
      </c>
      <c r="E66" s="335">
        <v>452.29</v>
      </c>
      <c r="F66" s="365">
        <v>0</v>
      </c>
      <c r="G66" s="356"/>
    </row>
    <row r="67" spans="1:7">
      <c r="A67" s="353"/>
      <c r="B67" s="381" t="s">
        <v>279</v>
      </c>
      <c r="C67" s="383" t="s">
        <v>280</v>
      </c>
      <c r="D67" s="335">
        <v>539.58000000000004</v>
      </c>
      <c r="E67" s="335">
        <v>542.64</v>
      </c>
      <c r="F67" s="365">
        <v>3.06</v>
      </c>
      <c r="G67" s="356"/>
    </row>
    <row r="68" spans="1:7" ht="15" thickBot="1">
      <c r="B68" s="384"/>
      <c r="C68" s="385" t="s">
        <v>281</v>
      </c>
      <c r="D68" s="338">
        <v>456.56</v>
      </c>
      <c r="E68" s="338">
        <v>468.85</v>
      </c>
      <c r="F68" s="374">
        <v>12.28</v>
      </c>
      <c r="G68" s="356"/>
    </row>
    <row r="69" spans="1:7">
      <c r="A69" s="353"/>
      <c r="B69" s="386" t="s">
        <v>277</v>
      </c>
      <c r="C69" s="382" t="s">
        <v>278</v>
      </c>
      <c r="D69" s="335">
        <v>424.13</v>
      </c>
      <c r="E69" s="335">
        <v>424.13</v>
      </c>
      <c r="F69" s="365">
        <v>0</v>
      </c>
      <c r="G69" s="356"/>
    </row>
    <row r="70" spans="1:7">
      <c r="A70" s="353"/>
      <c r="B70" s="381" t="s">
        <v>282</v>
      </c>
      <c r="C70" s="383" t="s">
        <v>280</v>
      </c>
      <c r="D70" s="335">
        <v>414.62</v>
      </c>
      <c r="E70" s="335">
        <v>422.95</v>
      </c>
      <c r="F70" s="365">
        <v>8.33</v>
      </c>
      <c r="G70" s="356"/>
    </row>
    <row r="71" spans="1:7" ht="15" thickBot="1">
      <c r="B71" s="384"/>
      <c r="C71" s="385" t="s">
        <v>281</v>
      </c>
      <c r="D71" s="338">
        <v>437.53</v>
      </c>
      <c r="E71" s="338">
        <v>450.38</v>
      </c>
      <c r="F71" s="374">
        <v>12.85</v>
      </c>
      <c r="G71" s="356"/>
    </row>
    <row r="72" spans="1:7">
      <c r="F72" s="180" t="s">
        <v>76</v>
      </c>
      <c r="G72" s="356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2024-11-14T09:19:35Z</dcterms:created>
  <dcterms:modified xsi:type="dcterms:W3CDTF">2024-11-14T09:21:33Z</dcterms:modified>
</cp:coreProperties>
</file>